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F8FB4C25-7A3B-40E7-ACBD-00E164E165F9}" xr6:coauthVersionLast="47" xr6:coauthVersionMax="47" xr10:uidLastSave="{00000000-0000-0000-0000-000000000000}"/>
  <bookViews>
    <workbookView xWindow="-120" yWindow="-120" windowWidth="29040" windowHeight="15720" firstSheet="2"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J14" i="4" s="1"/>
  <c r="C5" i="4"/>
  <c r="J13" i="4" s="1"/>
  <c r="C9" i="5"/>
  <c r="C8" i="5"/>
  <c r="C7" i="5"/>
  <c r="C6" i="5"/>
  <c r="C5" i="5"/>
  <c r="L7" i="6"/>
  <c r="L6" i="6"/>
  <c r="L5" i="6"/>
  <c r="C7" i="6"/>
  <c r="C6" i="6"/>
  <c r="C5" i="6"/>
  <c r="L7" i="7"/>
  <c r="L6" i="7"/>
  <c r="L5" i="7"/>
  <c r="C8" i="7"/>
  <c r="C7" i="7"/>
  <c r="C6" i="7"/>
  <c r="J17" i="7" s="1"/>
  <c r="C5" i="7"/>
  <c r="L8" i="8"/>
  <c r="L7" i="8"/>
  <c r="L6" i="8"/>
  <c r="L5" i="8"/>
  <c r="J19" i="8" s="1"/>
  <c r="C8" i="8"/>
  <c r="C7" i="8"/>
  <c r="J17" i="8" s="1"/>
  <c r="C6" i="8"/>
  <c r="C5" i="8"/>
  <c r="U7" i="9"/>
  <c r="U6" i="9"/>
  <c r="J15" i="9" s="1"/>
  <c r="U5" i="9"/>
  <c r="L7" i="9"/>
  <c r="L6" i="9"/>
  <c r="L5" i="9"/>
  <c r="C7" i="9"/>
  <c r="C6" i="9"/>
  <c r="J13" i="9" s="1"/>
  <c r="C5" i="9"/>
  <c r="L8" i="11"/>
  <c r="L7" i="11"/>
  <c r="L6" i="11"/>
  <c r="L5" i="11"/>
  <c r="J17" i="11" s="1"/>
  <c r="C9" i="11"/>
  <c r="C8" i="11"/>
  <c r="C7" i="11"/>
  <c r="C6" i="11"/>
  <c r="C5" i="11"/>
  <c r="U7" i="12"/>
  <c r="U6" i="12"/>
  <c r="J17" i="12" s="1"/>
  <c r="U5" i="12"/>
  <c r="L7" i="12"/>
  <c r="L6" i="12"/>
  <c r="L5" i="12"/>
  <c r="J20" i="12" s="1"/>
  <c r="C8" i="12"/>
  <c r="J14" i="12" s="1"/>
  <c r="C7" i="12"/>
  <c r="C6" i="12"/>
  <c r="C5" i="12"/>
  <c r="L9" i="13"/>
  <c r="L8" i="13"/>
  <c r="L7" i="13"/>
  <c r="L6" i="13"/>
  <c r="L5" i="13"/>
  <c r="C9" i="13"/>
  <c r="C8" i="13"/>
  <c r="C7" i="13"/>
  <c r="C6" i="13"/>
  <c r="J31" i="13" s="1"/>
  <c r="C5" i="13"/>
  <c r="U7" i="14"/>
  <c r="U6" i="14"/>
  <c r="U5" i="14"/>
  <c r="L8" i="14"/>
  <c r="L7" i="14"/>
  <c r="L6" i="14"/>
  <c r="L5" i="14"/>
  <c r="C8" i="14"/>
  <c r="C7" i="14"/>
  <c r="C6" i="14"/>
  <c r="J20" i="14" s="1"/>
  <c r="C5" i="14"/>
  <c r="J14" i="14" s="1"/>
  <c r="U8" i="17"/>
  <c r="J32" i="17" s="1"/>
  <c r="U7" i="17"/>
  <c r="U6" i="17"/>
  <c r="U5" i="17"/>
  <c r="L9" i="17"/>
  <c r="L8" i="17"/>
  <c r="L7" i="17"/>
  <c r="L6" i="17"/>
  <c r="L5" i="17"/>
  <c r="C9" i="17"/>
  <c r="C8" i="17"/>
  <c r="C7" i="17"/>
  <c r="C6" i="17"/>
  <c r="J22" i="17" s="1"/>
  <c r="C5" i="17"/>
  <c r="L8" i="59"/>
  <c r="C13" i="59"/>
  <c r="C12" i="59"/>
  <c r="C11" i="59"/>
  <c r="C8" i="59"/>
  <c r="J25" i="59" s="1"/>
  <c r="U7" i="59"/>
  <c r="L7" i="59"/>
  <c r="J33" i="59" s="1"/>
  <c r="C7" i="59"/>
  <c r="U6" i="59"/>
  <c r="L6" i="59"/>
  <c r="J21" i="59" s="1"/>
  <c r="C6" i="59"/>
  <c r="U5" i="59"/>
  <c r="L5" i="59"/>
  <c r="C5" i="59"/>
  <c r="U8" i="16"/>
  <c r="U7" i="16"/>
  <c r="U6" i="16"/>
  <c r="U5" i="16"/>
  <c r="L8" i="16"/>
  <c r="L7" i="16"/>
  <c r="L6" i="16"/>
  <c r="J24" i="16" s="1"/>
  <c r="L5" i="16"/>
  <c r="C9" i="16"/>
  <c r="J28" i="16" s="1"/>
  <c r="C8" i="16"/>
  <c r="J36" i="16" s="1"/>
  <c r="C7" i="16"/>
  <c r="C6" i="16"/>
  <c r="C5" i="16"/>
  <c r="C8" i="58"/>
  <c r="C13" i="58"/>
  <c r="C12" i="58"/>
  <c r="C11" i="58"/>
  <c r="U7" i="58"/>
  <c r="L7" i="58"/>
  <c r="C7" i="58"/>
  <c r="J29" i="58" s="1"/>
  <c r="U6" i="58"/>
  <c r="L6" i="58"/>
  <c r="C6" i="58"/>
  <c r="U5" i="58"/>
  <c r="L5" i="58"/>
  <c r="C5" i="58"/>
  <c r="U8" i="15"/>
  <c r="U7" i="15"/>
  <c r="U6" i="15"/>
  <c r="U5" i="15"/>
  <c r="L8" i="15"/>
  <c r="L7" i="15"/>
  <c r="J28" i="15" s="1"/>
  <c r="L6" i="15"/>
  <c r="L5" i="15"/>
  <c r="C8" i="15"/>
  <c r="C7" i="15"/>
  <c r="J26" i="15" s="1"/>
  <c r="C6" i="15"/>
  <c r="C5" i="15"/>
  <c r="C12" i="57"/>
  <c r="C11" i="57"/>
  <c r="C10" i="57"/>
  <c r="U7" i="57"/>
  <c r="U6" i="57"/>
  <c r="U5" i="57"/>
  <c r="L7" i="57"/>
  <c r="L6" i="57"/>
  <c r="L5" i="57"/>
  <c r="C7" i="57"/>
  <c r="C6" i="57"/>
  <c r="C5" i="57"/>
  <c r="L12" i="20"/>
  <c r="L11" i="20"/>
  <c r="L10" i="20"/>
  <c r="C12" i="20"/>
  <c r="C11" i="20"/>
  <c r="C10" i="20"/>
  <c r="J21" i="20" s="1"/>
  <c r="U7" i="20"/>
  <c r="U6" i="20"/>
  <c r="U5" i="20"/>
  <c r="J20" i="20" s="1"/>
  <c r="L7" i="20"/>
  <c r="J29" i="20" s="1"/>
  <c r="L6" i="20"/>
  <c r="L5" i="20"/>
  <c r="C7" i="20"/>
  <c r="C6" i="20"/>
  <c r="C5" i="20"/>
  <c r="J18" i="20" s="1"/>
  <c r="C13" i="19"/>
  <c r="C12" i="19"/>
  <c r="C11" i="19"/>
  <c r="U8" i="19"/>
  <c r="U7" i="19"/>
  <c r="U6" i="19"/>
  <c r="U5" i="19"/>
  <c r="J30" i="19" s="1"/>
  <c r="L8" i="19"/>
  <c r="L7" i="19"/>
  <c r="L6" i="19"/>
  <c r="L5" i="19"/>
  <c r="C8" i="19"/>
  <c r="C7" i="19"/>
  <c r="C6" i="19"/>
  <c r="C5" i="19"/>
  <c r="U9" i="18"/>
  <c r="U8" i="18"/>
  <c r="U7" i="18"/>
  <c r="U6" i="18"/>
  <c r="U5" i="18"/>
  <c r="L9" i="18"/>
  <c r="L8" i="18"/>
  <c r="L7" i="18"/>
  <c r="L6" i="18"/>
  <c r="L5" i="18"/>
  <c r="C9" i="18"/>
  <c r="C8" i="18"/>
  <c r="C7" i="18"/>
  <c r="C6" i="18"/>
  <c r="C5" i="18"/>
  <c r="L14" i="22"/>
  <c r="L13" i="22"/>
  <c r="J25" i="22" s="1"/>
  <c r="L12" i="22"/>
  <c r="C14" i="22"/>
  <c r="C13" i="22"/>
  <c r="J36" i="22" s="1"/>
  <c r="C12" i="22"/>
  <c r="U7" i="22"/>
  <c r="U6" i="22"/>
  <c r="U5" i="22"/>
  <c r="L7" i="22"/>
  <c r="L6" i="22"/>
  <c r="L5" i="22"/>
  <c r="C8" i="22"/>
  <c r="C7" i="22"/>
  <c r="C6" i="22"/>
  <c r="C5" i="22"/>
  <c r="C14" i="21"/>
  <c r="C13" i="21"/>
  <c r="C12" i="21"/>
  <c r="C11" i="21"/>
  <c r="U8" i="21"/>
  <c r="U7" i="21"/>
  <c r="U6" i="21"/>
  <c r="J24" i="21" s="1"/>
  <c r="U5" i="21"/>
  <c r="L8" i="21"/>
  <c r="J21" i="21" s="1"/>
  <c r="L7" i="21"/>
  <c r="J29" i="21" s="1"/>
  <c r="L6" i="21"/>
  <c r="J37" i="21" s="1"/>
  <c r="L5" i="21"/>
  <c r="C8" i="21"/>
  <c r="C7" i="21"/>
  <c r="C6" i="21"/>
  <c r="C5" i="21"/>
  <c r="U9" i="23"/>
  <c r="J42" i="23" s="1"/>
  <c r="U8" i="23"/>
  <c r="U7" i="23"/>
  <c r="U6" i="23"/>
  <c r="U5" i="23"/>
  <c r="L9" i="23"/>
  <c r="J33" i="23" s="1"/>
  <c r="L8" i="23"/>
  <c r="L7" i="23"/>
  <c r="L6" i="23"/>
  <c r="L5" i="23"/>
  <c r="J26" i="23" s="1"/>
  <c r="C10" i="23"/>
  <c r="C9" i="23"/>
  <c r="C8" i="23"/>
  <c r="C7" i="23"/>
  <c r="C6" i="23"/>
  <c r="C5" i="23"/>
  <c r="L14" i="25"/>
  <c r="L13" i="25"/>
  <c r="J26" i="25" s="1"/>
  <c r="L12" i="25"/>
  <c r="C14" i="25"/>
  <c r="C13" i="25"/>
  <c r="C12" i="25"/>
  <c r="J25" i="25" s="1"/>
  <c r="U7" i="25"/>
  <c r="U6" i="25"/>
  <c r="U5" i="25"/>
  <c r="L8" i="25"/>
  <c r="L7" i="25"/>
  <c r="L6" i="25"/>
  <c r="J23" i="25" s="1"/>
  <c r="L5" i="25"/>
  <c r="C8" i="25"/>
  <c r="J20" i="25" s="1"/>
  <c r="C7" i="25"/>
  <c r="C6" i="25"/>
  <c r="C5" i="25"/>
  <c r="C15" i="26"/>
  <c r="C14" i="26"/>
  <c r="C13" i="26"/>
  <c r="J42" i="26" s="1"/>
  <c r="C12" i="26"/>
  <c r="U8" i="26"/>
  <c r="U7" i="26"/>
  <c r="U6" i="26"/>
  <c r="U5" i="26"/>
  <c r="L8" i="26"/>
  <c r="L7" i="26"/>
  <c r="L6" i="26"/>
  <c r="L5" i="26"/>
  <c r="C9" i="26"/>
  <c r="C8" i="26"/>
  <c r="C7" i="26"/>
  <c r="J21" i="26" s="1"/>
  <c r="C6" i="26"/>
  <c r="C5" i="26"/>
  <c r="U13" i="27"/>
  <c r="U12" i="27"/>
  <c r="U11" i="27"/>
  <c r="L13" i="27"/>
  <c r="J29" i="27" s="1"/>
  <c r="L12" i="27"/>
  <c r="L11" i="27"/>
  <c r="C13" i="27"/>
  <c r="C12" i="27"/>
  <c r="C11" i="27"/>
  <c r="U7" i="27"/>
  <c r="J27" i="27" s="1"/>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C5" i="28"/>
  <c r="U12" i="29"/>
  <c r="U13" i="29"/>
  <c r="J32" i="29" s="1"/>
  <c r="U11" i="29"/>
  <c r="L13" i="29"/>
  <c r="J38" i="29" s="1"/>
  <c r="L12" i="29"/>
  <c r="L11" i="29"/>
  <c r="C13" i="29"/>
  <c r="C12" i="29"/>
  <c r="J37" i="29" s="1"/>
  <c r="C11" i="29"/>
  <c r="U7" i="29"/>
  <c r="J36" i="29" s="1"/>
  <c r="U6" i="29"/>
  <c r="U5" i="29"/>
  <c r="L7" i="29"/>
  <c r="L6" i="29"/>
  <c r="L5" i="29"/>
  <c r="C8" i="29"/>
  <c r="J19" i="29" s="1"/>
  <c r="C7" i="29"/>
  <c r="C6" i="29"/>
  <c r="C5" i="29"/>
  <c r="L13" i="30"/>
  <c r="L12" i="30"/>
  <c r="L11" i="30"/>
  <c r="J36" i="30" s="1"/>
  <c r="C14" i="30"/>
  <c r="J44" i="30" s="1"/>
  <c r="C13" i="30"/>
  <c r="C12" i="30"/>
  <c r="C11" i="30"/>
  <c r="J43" i="30" s="1"/>
  <c r="U8" i="30"/>
  <c r="U7" i="30"/>
  <c r="U6" i="30"/>
  <c r="U5" i="30"/>
  <c r="L8" i="30"/>
  <c r="L7" i="30"/>
  <c r="J40" i="30" s="1"/>
  <c r="L6" i="30"/>
  <c r="L5" i="30"/>
  <c r="C8" i="30"/>
  <c r="C7" i="30"/>
  <c r="C6" i="30"/>
  <c r="C5" i="30"/>
  <c r="C15" i="3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U7" i="32"/>
  <c r="U6" i="32"/>
  <c r="J39" i="32" s="1"/>
  <c r="U5" i="32"/>
  <c r="L8" i="32"/>
  <c r="L7" i="32"/>
  <c r="L6" i="32"/>
  <c r="L5" i="32"/>
  <c r="C8" i="32"/>
  <c r="C7" i="32"/>
  <c r="C6" i="32"/>
  <c r="J35" i="32" s="1"/>
  <c r="C5" i="32"/>
  <c r="L14" i="33"/>
  <c r="L13" i="33"/>
  <c r="L12" i="33"/>
  <c r="J39" i="33" s="1"/>
  <c r="L11" i="33"/>
  <c r="C14" i="33"/>
  <c r="J37" i="33" s="1"/>
  <c r="C13" i="33"/>
  <c r="C12" i="33"/>
  <c r="C11" i="33"/>
  <c r="U8" i="33"/>
  <c r="U7" i="33"/>
  <c r="U6" i="33"/>
  <c r="J25" i="33" s="1"/>
  <c r="U5" i="33"/>
  <c r="L8" i="33"/>
  <c r="L7" i="33"/>
  <c r="J43" i="33" s="1"/>
  <c r="L6" i="33"/>
  <c r="J42" i="33" s="1"/>
  <c r="L5" i="33"/>
  <c r="C8" i="33"/>
  <c r="J31" i="33" s="1"/>
  <c r="C7" i="33"/>
  <c r="C6" i="33"/>
  <c r="C5" i="33"/>
  <c r="C16" i="34"/>
  <c r="C15" i="34"/>
  <c r="C14" i="34"/>
  <c r="C13" i="34"/>
  <c r="C12" i="34"/>
  <c r="U9" i="34"/>
  <c r="U8" i="34"/>
  <c r="U7" i="34"/>
  <c r="U6" i="34"/>
  <c r="J27" i="34" s="1"/>
  <c r="U5" i="34"/>
  <c r="J26" i="34" s="1"/>
  <c r="L9" i="34"/>
  <c r="L8" i="34"/>
  <c r="L7" i="34"/>
  <c r="L6" i="34"/>
  <c r="L5" i="34"/>
  <c r="J33" i="34" s="1"/>
  <c r="C9" i="34"/>
  <c r="C8" i="34"/>
  <c r="C7" i="34"/>
  <c r="C6" i="34"/>
  <c r="C5" i="34"/>
  <c r="C19" i="36"/>
  <c r="C18" i="36"/>
  <c r="C17" i="36"/>
  <c r="U13" i="36"/>
  <c r="U12" i="36"/>
  <c r="J30" i="36" s="1"/>
  <c r="U11" i="36"/>
  <c r="L13" i="36"/>
  <c r="J36" i="36" s="1"/>
  <c r="L12" i="36"/>
  <c r="L11" i="36"/>
  <c r="C13" i="36"/>
  <c r="C12" i="36"/>
  <c r="C11" i="36"/>
  <c r="U7" i="36"/>
  <c r="J34" i="36" s="1"/>
  <c r="U6" i="36"/>
  <c r="U5" i="36"/>
  <c r="L7" i="36"/>
  <c r="L6" i="36"/>
  <c r="L5" i="36"/>
  <c r="C7" i="36"/>
  <c r="J32" i="36" s="1"/>
  <c r="C6" i="36"/>
  <c r="C5" i="36"/>
  <c r="L15" i="37"/>
  <c r="L14" i="37"/>
  <c r="L13" i="37"/>
  <c r="L12" i="37"/>
  <c r="C15" i="37"/>
  <c r="J48" i="37" s="1"/>
  <c r="C14" i="37"/>
  <c r="C13" i="37"/>
  <c r="C12" i="37"/>
  <c r="U8" i="37"/>
  <c r="J25" i="37" s="1"/>
  <c r="U7" i="37"/>
  <c r="U6" i="37"/>
  <c r="J36" i="37" s="1"/>
  <c r="U5" i="37"/>
  <c r="L8" i="37"/>
  <c r="L7" i="37"/>
  <c r="L6" i="37"/>
  <c r="L5" i="37"/>
  <c r="J43" i="37" s="1"/>
  <c r="C9" i="37"/>
  <c r="C8" i="37"/>
  <c r="C7" i="37"/>
  <c r="C6" i="37"/>
  <c r="C5" i="37"/>
  <c r="L15" i="39"/>
  <c r="J50" i="39" s="1"/>
  <c r="L14" i="39"/>
  <c r="J30" i="39" s="1"/>
  <c r="L13" i="39"/>
  <c r="L12" i="39"/>
  <c r="C15" i="39"/>
  <c r="C14" i="39"/>
  <c r="C13" i="39"/>
  <c r="J38" i="39" s="1"/>
  <c r="C12" i="39"/>
  <c r="U8" i="39"/>
  <c r="U7" i="39"/>
  <c r="U6" i="39"/>
  <c r="U5" i="39"/>
  <c r="J25" i="39" s="1"/>
  <c r="L9" i="39"/>
  <c r="J33" i="39" s="1"/>
  <c r="L8" i="39"/>
  <c r="L7" i="39"/>
  <c r="L6" i="39"/>
  <c r="J24" i="39" s="1"/>
  <c r="L5" i="39"/>
  <c r="C9" i="39"/>
  <c r="C8" i="39"/>
  <c r="C7" i="39"/>
  <c r="C6" i="39"/>
  <c r="C5" i="39"/>
  <c r="C19" i="40"/>
  <c r="J51" i="40" s="1"/>
  <c r="C18" i="40"/>
  <c r="C17" i="40"/>
  <c r="J33" i="40" s="1"/>
  <c r="U13" i="40"/>
  <c r="J50" i="40" s="1"/>
  <c r="U12" i="40"/>
  <c r="U11" i="40"/>
  <c r="J32" i="40" s="1"/>
  <c r="L13" i="40"/>
  <c r="L12" i="40"/>
  <c r="L11" i="40"/>
  <c r="C13" i="40"/>
  <c r="J48" i="40" s="1"/>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J35" i="42" s="1"/>
  <c r="L12" i="42"/>
  <c r="L11" i="42"/>
  <c r="L10" i="42"/>
  <c r="J26" i="42" s="1"/>
  <c r="C12" i="42"/>
  <c r="C11" i="42"/>
  <c r="C10" i="42"/>
  <c r="J25" i="42" s="1"/>
  <c r="U7" i="42"/>
  <c r="U6" i="42"/>
  <c r="U5" i="42"/>
  <c r="J24" i="42" s="1"/>
  <c r="L7" i="42"/>
  <c r="L6" i="42"/>
  <c r="L5" i="42"/>
  <c r="C7" i="42"/>
  <c r="C6" i="42"/>
  <c r="C5" i="42"/>
  <c r="U14" i="43"/>
  <c r="U13" i="43"/>
  <c r="U12" i="43"/>
  <c r="J54" i="43" s="1"/>
  <c r="U11" i="43"/>
  <c r="J42" i="43" s="1"/>
  <c r="L14" i="43"/>
  <c r="L13" i="43"/>
  <c r="L12" i="43"/>
  <c r="J41" i="43" s="1"/>
  <c r="L11" i="43"/>
  <c r="J28" i="43" s="1"/>
  <c r="C14" i="43"/>
  <c r="C13" i="43"/>
  <c r="C12" i="43"/>
  <c r="C11" i="43"/>
  <c r="U8" i="43"/>
  <c r="U7" i="43"/>
  <c r="U6" i="43"/>
  <c r="U5" i="43"/>
  <c r="L8" i="43"/>
  <c r="L7" i="43"/>
  <c r="L6" i="43"/>
  <c r="L5" i="43"/>
  <c r="C8" i="43"/>
  <c r="J20" i="43" s="1"/>
  <c r="C7" i="43"/>
  <c r="C6" i="43"/>
  <c r="C5" i="43"/>
  <c r="L19" i="44"/>
  <c r="J51" i="44" s="1"/>
  <c r="L18" i="44"/>
  <c r="L17" i="44"/>
  <c r="J33" i="44" s="1"/>
  <c r="C19" i="44"/>
  <c r="J41" i="44" s="1"/>
  <c r="C18" i="44"/>
  <c r="C17" i="44"/>
  <c r="U13" i="44"/>
  <c r="U12" i="44"/>
  <c r="U11" i="44"/>
  <c r="J31" i="44" s="1"/>
  <c r="L13" i="44"/>
  <c r="J39" i="44" s="1"/>
  <c r="L12" i="44"/>
  <c r="L11" i="44"/>
  <c r="C13" i="44"/>
  <c r="C12" i="44"/>
  <c r="C11" i="44"/>
  <c r="J38" i="44" s="1"/>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L7" i="45"/>
  <c r="J24" i="45"/>
  <c r="L6" i="45"/>
  <c r="J47" i="45" s="1"/>
  <c r="L5" i="45"/>
  <c r="C9" i="45"/>
  <c r="C8" i="45"/>
  <c r="C7" i="45"/>
  <c r="C6" i="45"/>
  <c r="C5" i="45"/>
  <c r="L19" i="46"/>
  <c r="L18" i="46"/>
  <c r="L17" i="46"/>
  <c r="C19" i="46"/>
  <c r="C18" i="46"/>
  <c r="J33" i="46" s="1"/>
  <c r="C17" i="46"/>
  <c r="U13" i="46"/>
  <c r="U12" i="46"/>
  <c r="U11" i="46"/>
  <c r="L13" i="46"/>
  <c r="L12" i="46"/>
  <c r="L11" i="46"/>
  <c r="J41" i="46" s="1"/>
  <c r="C13" i="46"/>
  <c r="C12" i="46"/>
  <c r="C11" i="46"/>
  <c r="U7" i="46"/>
  <c r="U6" i="46"/>
  <c r="U5" i="46"/>
  <c r="L8" i="46"/>
  <c r="L7" i="46"/>
  <c r="L6" i="46"/>
  <c r="L5" i="46"/>
  <c r="J37" i="46" s="1"/>
  <c r="C8" i="46"/>
  <c r="C7" i="46"/>
  <c r="J35" i="46" s="1"/>
  <c r="C6" i="46"/>
  <c r="C5" i="46"/>
  <c r="U15" i="47"/>
  <c r="U14" i="47"/>
  <c r="U13" i="47"/>
  <c r="U12" i="47"/>
  <c r="J43" i="47" s="1"/>
  <c r="L15" i="47"/>
  <c r="L14" i="47"/>
  <c r="L13" i="47"/>
  <c r="L12" i="47"/>
  <c r="J41" i="47" s="1"/>
  <c r="C15" i="47"/>
  <c r="J27" i="47" s="1"/>
  <c r="C14" i="47"/>
  <c r="J39" i="47" s="1"/>
  <c r="C13" i="47"/>
  <c r="C12" i="47"/>
  <c r="U8" i="47"/>
  <c r="U7" i="47"/>
  <c r="U6" i="47"/>
  <c r="U5" i="47"/>
  <c r="L9" i="47"/>
  <c r="L8" i="47"/>
  <c r="L7" i="47"/>
  <c r="L6" i="47"/>
  <c r="L5" i="47"/>
  <c r="C9" i="47"/>
  <c r="C8" i="47"/>
  <c r="C7" i="47"/>
  <c r="C6" i="47"/>
  <c r="C5" i="47"/>
  <c r="U18" i="48"/>
  <c r="J41" i="48" s="1"/>
  <c r="U17" i="48"/>
  <c r="J50" i="48" s="1"/>
  <c r="U16" i="48"/>
  <c r="L18" i="48"/>
  <c r="L17" i="48"/>
  <c r="L16" i="48"/>
  <c r="C18" i="48"/>
  <c r="J39" i="48" s="1"/>
  <c r="C17" i="48"/>
  <c r="C16" i="48"/>
  <c r="U12" i="48"/>
  <c r="U11" i="48"/>
  <c r="U10" i="48"/>
  <c r="L12" i="48"/>
  <c r="J37" i="48" s="1"/>
  <c r="L11" i="48"/>
  <c r="J28" i="48" s="1"/>
  <c r="L10" i="48"/>
  <c r="C12" i="48"/>
  <c r="C11" i="48"/>
  <c r="C10" i="48"/>
  <c r="U7" i="48"/>
  <c r="J44" i="48" s="1"/>
  <c r="U6" i="48"/>
  <c r="U5" i="48"/>
  <c r="J26" i="48" s="1"/>
  <c r="L7" i="48"/>
  <c r="L6" i="48"/>
  <c r="L5" i="48"/>
  <c r="C7" i="48"/>
  <c r="C6" i="48"/>
  <c r="C5" i="48"/>
  <c r="U15" i="49"/>
  <c r="U14" i="49"/>
  <c r="U13" i="49"/>
  <c r="U12" i="49"/>
  <c r="L15" i="49"/>
  <c r="L14" i="49"/>
  <c r="J54" i="49" s="1"/>
  <c r="L13" i="49"/>
  <c r="L12" i="49"/>
  <c r="C15" i="49"/>
  <c r="C14" i="49"/>
  <c r="C13" i="49"/>
  <c r="C12" i="49"/>
  <c r="U9" i="49"/>
  <c r="U8" i="49"/>
  <c r="J62" i="49" s="1"/>
  <c r="U7" i="49"/>
  <c r="U6" i="49"/>
  <c r="U5" i="49"/>
  <c r="L9" i="49"/>
  <c r="J60" i="49" s="1"/>
  <c r="L8" i="49"/>
  <c r="L7" i="49"/>
  <c r="J59" i="49" s="1"/>
  <c r="L6" i="49"/>
  <c r="L5" i="49"/>
  <c r="C9" i="49"/>
  <c r="C8" i="49"/>
  <c r="C7" i="49"/>
  <c r="C6" i="49"/>
  <c r="J22" i="49" s="1"/>
  <c r="C5" i="49"/>
  <c r="U19" i="50"/>
  <c r="U18" i="50"/>
  <c r="U17" i="50"/>
  <c r="L19" i="50"/>
  <c r="L18" i="50"/>
  <c r="J33" i="50" s="1"/>
  <c r="L17" i="50"/>
  <c r="C19" i="50"/>
  <c r="C18" i="50"/>
  <c r="C17" i="50"/>
  <c r="U13" i="50"/>
  <c r="U12" i="50"/>
  <c r="U11" i="50"/>
  <c r="L13" i="50"/>
  <c r="L12" i="50"/>
  <c r="J50" i="50" s="1"/>
  <c r="L11" i="50"/>
  <c r="C13" i="50"/>
  <c r="C12" i="50"/>
  <c r="J49" i="50" s="1"/>
  <c r="C11" i="50"/>
  <c r="U7" i="50"/>
  <c r="U6" i="50"/>
  <c r="J48" i="50" s="1"/>
  <c r="U5" i="50"/>
  <c r="L7" i="50"/>
  <c r="L6" i="50"/>
  <c r="L5" i="50"/>
  <c r="C8" i="50"/>
  <c r="C7" i="50"/>
  <c r="J26" i="50" s="1"/>
  <c r="C6" i="50"/>
  <c r="J45" i="50" s="1"/>
  <c r="C5" i="50"/>
  <c r="C20" i="51"/>
  <c r="J53" i="51" s="1"/>
  <c r="C19" i="51"/>
  <c r="C18" i="51"/>
  <c r="C17" i="51"/>
  <c r="U14" i="51"/>
  <c r="U13" i="51"/>
  <c r="J65" i="51" s="1"/>
  <c r="U12" i="51"/>
  <c r="J37" i="51" s="1"/>
  <c r="U11" i="51"/>
  <c r="L14" i="51"/>
  <c r="L13" i="51"/>
  <c r="L12" i="51"/>
  <c r="L11" i="51"/>
  <c r="J62" i="51" s="1"/>
  <c r="C14" i="51"/>
  <c r="J47" i="51" s="1"/>
  <c r="C13" i="51"/>
  <c r="C12" i="51"/>
  <c r="J33" i="51" s="1"/>
  <c r="C11" i="51"/>
  <c r="U8" i="51"/>
  <c r="J45" i="51" s="1"/>
  <c r="U7" i="51"/>
  <c r="U6" i="51"/>
  <c r="U5" i="51"/>
  <c r="J58" i="51" s="1"/>
  <c r="L8" i="51"/>
  <c r="L7" i="51"/>
  <c r="L6" i="51"/>
  <c r="J43" i="51" s="1"/>
  <c r="L5" i="51"/>
  <c r="C8" i="51"/>
  <c r="C7" i="51"/>
  <c r="C6" i="51"/>
  <c r="C5" i="51"/>
  <c r="J40" i="51" s="1"/>
  <c r="U19" i="52"/>
  <c r="U18" i="52"/>
  <c r="U17" i="52"/>
  <c r="J35" i="52" s="1"/>
  <c r="L19" i="52"/>
  <c r="L18" i="52"/>
  <c r="L17" i="52"/>
  <c r="C19" i="52"/>
  <c r="C18" i="52"/>
  <c r="C17" i="52"/>
  <c r="J33" i="52" s="1"/>
  <c r="U13" i="52"/>
  <c r="U12" i="52"/>
  <c r="U11" i="52"/>
  <c r="J43" i="52" s="1"/>
  <c r="L13" i="52"/>
  <c r="J53" i="52" s="1"/>
  <c r="L12" i="52"/>
  <c r="L11" i="52"/>
  <c r="J31" i="52" s="1"/>
  <c r="C13" i="52"/>
  <c r="C12" i="52"/>
  <c r="C11" i="52"/>
  <c r="J30" i="52" s="1"/>
  <c r="U7" i="52"/>
  <c r="U6" i="52"/>
  <c r="U5" i="52"/>
  <c r="J29" i="52" s="1"/>
  <c r="L8" i="52"/>
  <c r="L7" i="52"/>
  <c r="L6" i="52"/>
  <c r="J39" i="52" s="1"/>
  <c r="L5" i="52"/>
  <c r="C8" i="52"/>
  <c r="C7" i="52"/>
  <c r="C6" i="52"/>
  <c r="C5" i="52"/>
  <c r="C21" i="53"/>
  <c r="C20" i="53"/>
  <c r="C19" i="53"/>
  <c r="C18" i="53"/>
  <c r="U15" i="53"/>
  <c r="U14" i="53"/>
  <c r="U13" i="53"/>
  <c r="J52" i="53" s="1"/>
  <c r="U12" i="53"/>
  <c r="L15" i="53"/>
  <c r="L14" i="53"/>
  <c r="L13" i="53"/>
  <c r="L12" i="53"/>
  <c r="C15" i="53"/>
  <c r="C14" i="53"/>
  <c r="J47" i="53" s="1"/>
  <c r="C13" i="53"/>
  <c r="C12" i="53"/>
  <c r="U8" i="53"/>
  <c r="U7" i="53"/>
  <c r="U6" i="53"/>
  <c r="J46" i="53" s="1"/>
  <c r="U5" i="53"/>
  <c r="L8" i="53"/>
  <c r="L7" i="53"/>
  <c r="L6" i="53"/>
  <c r="L5" i="53"/>
  <c r="C9" i="53"/>
  <c r="J41" i="53" s="1"/>
  <c r="C8" i="53"/>
  <c r="C7" i="53"/>
  <c r="C6" i="53"/>
  <c r="C5" i="53"/>
  <c r="C21" i="55"/>
  <c r="C20" i="55"/>
  <c r="J40" i="55" s="1"/>
  <c r="C19" i="55"/>
  <c r="C18" i="55"/>
  <c r="U15" i="55"/>
  <c r="U14" i="55"/>
  <c r="U13" i="55"/>
  <c r="U12" i="55"/>
  <c r="J65" i="55" s="1"/>
  <c r="L15" i="55"/>
  <c r="L14" i="55"/>
  <c r="L13" i="55"/>
  <c r="L12" i="55"/>
  <c r="C15" i="55"/>
  <c r="C14" i="55"/>
  <c r="C13" i="55"/>
  <c r="C12" i="55"/>
  <c r="U8" i="55"/>
  <c r="U7" i="55"/>
  <c r="U6" i="55"/>
  <c r="U5" i="55"/>
  <c r="J31" i="55" s="1"/>
  <c r="L9" i="55"/>
  <c r="L8" i="55"/>
  <c r="L7" i="55"/>
  <c r="L6" i="55"/>
  <c r="L5" i="55"/>
  <c r="C9" i="55"/>
  <c r="C8" i="55"/>
  <c r="C7" i="55"/>
  <c r="C6" i="55"/>
  <c r="C5" i="55"/>
  <c r="C22" i="54"/>
  <c r="C21" i="54"/>
  <c r="J37" i="54" s="1"/>
  <c r="C20" i="54"/>
  <c r="U17" i="54"/>
  <c r="U16" i="54"/>
  <c r="U15" i="54"/>
  <c r="L17" i="54"/>
  <c r="L16" i="54"/>
  <c r="L15" i="54"/>
  <c r="C17" i="54"/>
  <c r="C16" i="54"/>
  <c r="C15" i="54"/>
  <c r="J34" i="54" s="1"/>
  <c r="U12" i="54"/>
  <c r="U11" i="54"/>
  <c r="J53" i="54" s="1"/>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J58" i="56" s="1"/>
  <c r="C16" i="56"/>
  <c r="U13" i="56"/>
  <c r="U12" i="56"/>
  <c r="U11" i="56"/>
  <c r="J35" i="56" s="1"/>
  <c r="L13" i="56"/>
  <c r="L12" i="56"/>
  <c r="L11" i="56"/>
  <c r="C13" i="56"/>
  <c r="C12" i="56"/>
  <c r="C11" i="56"/>
  <c r="U7" i="56"/>
  <c r="U6" i="56"/>
  <c r="J54" i="56" s="1"/>
  <c r="U5" i="56"/>
  <c r="L7" i="56"/>
  <c r="L6" i="56"/>
  <c r="L5" i="56"/>
  <c r="C8" i="56"/>
  <c r="C7" i="56"/>
  <c r="C6" i="56"/>
  <c r="C5" i="56"/>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5" i="52"/>
  <c r="J34" i="46"/>
  <c r="J54" i="45"/>
  <c r="J37" i="43"/>
  <c r="J41" i="34"/>
  <c r="J37" i="34"/>
  <c r="J23" i="33"/>
  <c r="J21" i="33"/>
  <c r="J22" i="32"/>
  <c r="J37" i="30"/>
  <c r="J41" i="30"/>
  <c r="J26" i="30"/>
  <c r="J39" i="25"/>
  <c r="J31" i="25"/>
  <c r="J27" i="25"/>
  <c r="J21" i="23"/>
  <c r="J23" i="23"/>
  <c r="J31" i="21"/>
  <c r="J42" i="21"/>
  <c r="J28" i="21"/>
  <c r="J20" i="18"/>
  <c r="J36" i="18"/>
  <c r="J20" i="19"/>
  <c r="J32" i="20"/>
  <c r="J31" i="20"/>
  <c r="J18" i="16"/>
  <c r="J26" i="14"/>
  <c r="J23" i="14"/>
  <c r="J33" i="13"/>
  <c r="J24" i="12"/>
  <c r="J23" i="11"/>
  <c r="J14" i="9"/>
  <c r="J16" i="8"/>
  <c r="J15" i="7"/>
  <c r="J14" i="6"/>
  <c r="J16" i="5"/>
  <c r="J23" i="5"/>
  <c r="J22" i="5"/>
  <c r="J15" i="5"/>
  <c r="J16" i="6"/>
  <c r="J13" i="7"/>
  <c r="J17" i="9"/>
  <c r="J26" i="11"/>
  <c r="J16" i="11"/>
  <c r="J28" i="13"/>
  <c r="J28" i="14"/>
  <c r="J20" i="17"/>
  <c r="J31" i="17"/>
  <c r="J25" i="17"/>
  <c r="J35" i="17"/>
  <c r="J34" i="17"/>
  <c r="J28" i="17"/>
  <c r="J19" i="59"/>
  <c r="J18" i="59"/>
  <c r="J31" i="59"/>
  <c r="J32" i="16"/>
  <c r="J34" i="16"/>
  <c r="J27" i="16"/>
  <c r="J27" i="58"/>
  <c r="J32" i="58"/>
  <c r="J20" i="58"/>
  <c r="J22" i="58"/>
  <c r="J30" i="15"/>
  <c r="J15" i="15"/>
  <c r="J13" i="15"/>
  <c r="J29" i="15"/>
  <c r="J29" i="57"/>
  <c r="J20" i="57"/>
  <c r="J26" i="57"/>
  <c r="J35" i="19"/>
  <c r="J18" i="18"/>
  <c r="J41" i="18"/>
  <c r="J29" i="18"/>
  <c r="J16" i="18"/>
  <c r="J33" i="18"/>
  <c r="J32" i="22"/>
  <c r="J27" i="22"/>
  <c r="J39" i="21"/>
  <c r="J35" i="21"/>
  <c r="J19" i="23"/>
  <c r="J39" i="23"/>
  <c r="J31" i="23"/>
  <c r="J38" i="23"/>
  <c r="J37" i="23"/>
  <c r="J29" i="23"/>
  <c r="J24" i="23"/>
  <c r="J17" i="23"/>
  <c r="J36" i="23"/>
  <c r="J43" i="23"/>
  <c r="J21" i="25"/>
  <c r="J31" i="28"/>
  <c r="J21" i="28"/>
  <c r="J21" i="29"/>
  <c r="J27" i="29"/>
  <c r="J34" i="30"/>
  <c r="J20" i="30"/>
  <c r="J42" i="31"/>
  <c r="J40" i="31"/>
  <c r="J49" i="31"/>
  <c r="J53" i="31"/>
  <c r="J47" i="31"/>
  <c r="J45" i="31"/>
  <c r="J37" i="32"/>
  <c r="J27" i="33"/>
  <c r="J33" i="33"/>
  <c r="J44" i="34"/>
  <c r="J52" i="34"/>
  <c r="J28" i="34"/>
  <c r="J25" i="34"/>
  <c r="J22" i="34"/>
  <c r="J38" i="34"/>
  <c r="J39" i="34"/>
  <c r="J26" i="36"/>
  <c r="J25" i="36"/>
  <c r="J52" i="37"/>
  <c r="J42" i="37"/>
  <c r="J39" i="37"/>
  <c r="J45" i="37"/>
  <c r="J34" i="37"/>
  <c r="J27" i="39"/>
  <c r="J37" i="39"/>
  <c r="J55" i="39"/>
  <c r="J22" i="39"/>
  <c r="J38" i="40"/>
  <c r="J36" i="40"/>
  <c r="J41" i="42"/>
  <c r="J31" i="43"/>
  <c r="J52" i="43"/>
  <c r="J51" i="43"/>
  <c r="J38" i="43"/>
  <c r="J49" i="43"/>
  <c r="J36" i="43"/>
  <c r="J23" i="43"/>
  <c r="J46" i="43"/>
  <c r="J32" i="44"/>
  <c r="J49" i="44"/>
  <c r="J47" i="44"/>
  <c r="J43" i="44"/>
  <c r="J32" i="45"/>
  <c r="J42" i="45"/>
  <c r="J30" i="45"/>
  <c r="J52" i="45"/>
  <c r="J48" i="45"/>
  <c r="J35" i="45"/>
  <c r="J23" i="45"/>
  <c r="J33" i="45"/>
  <c r="J32" i="46"/>
  <c r="J30" i="46"/>
  <c r="J39" i="46"/>
  <c r="J28" i="46"/>
  <c r="J38" i="46"/>
  <c r="J27" i="46"/>
  <c r="J47" i="46"/>
  <c r="J26" i="46"/>
  <c r="J31" i="47"/>
  <c r="J54" i="47"/>
  <c r="J29" i="47"/>
  <c r="J30" i="47"/>
  <c r="J28" i="47"/>
  <c r="J25" i="47"/>
  <c r="J37" i="47"/>
  <c r="J35" i="47"/>
  <c r="J24" i="47"/>
  <c r="J63" i="47"/>
  <c r="J36" i="47"/>
  <c r="J21" i="47"/>
  <c r="J62" i="47"/>
  <c r="J45" i="47"/>
  <c r="J22" i="47"/>
  <c r="J32" i="48"/>
  <c r="J29" i="48"/>
  <c r="J45" i="48"/>
  <c r="J36" i="48"/>
  <c r="J34" i="48"/>
  <c r="J42" i="48"/>
  <c r="J56" i="49"/>
  <c r="J42" i="49"/>
  <c r="J41" i="49"/>
  <c r="J29" i="49"/>
  <c r="J27" i="49"/>
  <c r="J67" i="49"/>
  <c r="J66" i="49"/>
  <c r="J47" i="49"/>
  <c r="J35" i="49"/>
  <c r="J36" i="49"/>
  <c r="J65" i="49"/>
  <c r="J45" i="49"/>
  <c r="J54" i="50"/>
  <c r="J44" i="50"/>
  <c r="J43" i="50"/>
  <c r="J32" i="50"/>
  <c r="J42" i="50"/>
  <c r="J40" i="50"/>
  <c r="J29" i="50"/>
  <c r="J39" i="50"/>
  <c r="J47" i="50"/>
  <c r="J46" i="50"/>
  <c r="J25" i="50"/>
  <c r="J52" i="51"/>
  <c r="J39" i="51"/>
  <c r="J66" i="51"/>
  <c r="J51" i="51"/>
  <c r="J50" i="51"/>
  <c r="J64" i="51"/>
  <c r="J49" i="51"/>
  <c r="J31" i="51"/>
  <c r="J29" i="51"/>
  <c r="J27" i="51"/>
  <c r="J56" i="52"/>
  <c r="J54" i="52"/>
  <c r="J52" i="52"/>
  <c r="J51" i="52"/>
  <c r="J28" i="52"/>
  <c r="J47" i="52"/>
  <c r="J53" i="53"/>
  <c r="J66" i="53"/>
  <c r="J49" i="53"/>
  <c r="J36" i="53"/>
  <c r="J63" i="53"/>
  <c r="J34" i="53"/>
  <c r="J61" i="53"/>
  <c r="J31" i="53"/>
  <c r="J44" i="53"/>
  <c r="J27" i="53"/>
  <c r="J28" i="53"/>
  <c r="J28" i="55"/>
  <c r="J53" i="55"/>
  <c r="J38" i="55"/>
  <c r="J50" i="55"/>
  <c r="J36" i="55"/>
  <c r="J63" i="55"/>
  <c r="J62" i="55"/>
  <c r="J60" i="55"/>
  <c r="J32" i="55"/>
  <c r="J46" i="55"/>
  <c r="J43" i="55"/>
  <c r="J57" i="55"/>
  <c r="J76" i="55"/>
  <c r="J75" i="55"/>
  <c r="J30" i="55"/>
  <c r="J44" i="55"/>
  <c r="J29" i="55"/>
  <c r="J71" i="55"/>
  <c r="J55" i="55"/>
  <c r="J74" i="55"/>
  <c r="J69" i="55"/>
  <c r="J54" i="54"/>
  <c r="J57" i="54"/>
  <c r="J29" i="56"/>
  <c r="J39" i="56"/>
  <c r="J49" i="56"/>
  <c r="J47" i="56"/>
  <c r="J45" i="56"/>
  <c r="J43" i="56"/>
  <c r="J53" i="56"/>
  <c r="J42" i="56"/>
  <c r="J31" i="56"/>
  <c r="J41" i="56"/>
  <c r="J38" i="54"/>
  <c r="J36" i="54"/>
  <c r="J43" i="54"/>
  <c r="J47" i="54"/>
  <c r="J45" i="54"/>
  <c r="J32" i="54"/>
  <c r="J41" i="54"/>
  <c r="J30" i="54"/>
  <c r="J39" i="54"/>
  <c r="J49" i="54"/>
  <c r="J28" i="54"/>
  <c r="J15" i="6" l="1"/>
  <c r="J71" i="53"/>
  <c r="J38" i="53"/>
  <c r="J54" i="51"/>
  <c r="J53" i="50"/>
  <c r="J40" i="47"/>
  <c r="J47" i="39"/>
  <c r="J32" i="56"/>
  <c r="J29" i="54"/>
  <c r="J33" i="54"/>
  <c r="J48" i="55"/>
  <c r="J61" i="55"/>
  <c r="J34" i="55"/>
  <c r="J59" i="53"/>
  <c r="J37" i="53"/>
  <c r="J51" i="53"/>
  <c r="J38" i="52"/>
  <c r="J27" i="52"/>
  <c r="J59" i="51"/>
  <c r="J56" i="39"/>
  <c r="J41" i="36"/>
  <c r="J28" i="19"/>
  <c r="J22" i="19"/>
  <c r="J37" i="55"/>
  <c r="J51" i="55"/>
  <c r="J41" i="39"/>
  <c r="J32" i="39"/>
  <c r="J61" i="34"/>
  <c r="J29" i="34"/>
  <c r="J30" i="32"/>
  <c r="J21" i="32"/>
  <c r="J32" i="30"/>
  <c r="J42" i="30"/>
  <c r="J24" i="30"/>
  <c r="J39" i="18"/>
  <c r="J21" i="18"/>
  <c r="J59" i="55"/>
  <c r="J32" i="52"/>
  <c r="J49" i="52"/>
  <c r="J38" i="51"/>
  <c r="J25" i="43"/>
  <c r="J48" i="43"/>
  <c r="J35" i="40"/>
  <c r="J44" i="40"/>
  <c r="J46" i="31"/>
  <c r="J34" i="31"/>
  <c r="J23" i="47"/>
  <c r="J59" i="47"/>
  <c r="J49" i="47"/>
  <c r="J26" i="47"/>
  <c r="J59" i="45"/>
  <c r="J22" i="45"/>
  <c r="J36" i="56"/>
  <c r="J40" i="39"/>
  <c r="J45" i="55"/>
  <c r="J65" i="53"/>
  <c r="J49" i="49"/>
  <c r="J48" i="48"/>
  <c r="J44" i="33"/>
  <c r="J67" i="51"/>
  <c r="J27" i="50"/>
  <c r="J37" i="50"/>
  <c r="J24" i="49"/>
  <c r="J44" i="49"/>
  <c r="J32" i="49"/>
  <c r="J25" i="52"/>
  <c r="J50" i="52"/>
  <c r="J41" i="50"/>
  <c r="J53" i="49"/>
  <c r="J43" i="46"/>
  <c r="J38" i="45"/>
  <c r="J23" i="42"/>
  <c r="J29" i="40"/>
  <c r="J52" i="39"/>
  <c r="J28" i="39"/>
  <c r="J35" i="31"/>
  <c r="J33" i="30"/>
  <c r="J23" i="29"/>
  <c r="J36" i="28"/>
  <c r="J38" i="25"/>
  <c r="J33" i="25"/>
  <c r="J26" i="21"/>
  <c r="J29" i="22"/>
  <c r="J31" i="22"/>
  <c r="J19" i="58"/>
  <c r="J25" i="16"/>
  <c r="J23" i="59"/>
  <c r="J16" i="17"/>
  <c r="J36" i="17"/>
  <c r="J21" i="14"/>
  <c r="J18" i="13"/>
  <c r="J16" i="9"/>
  <c r="J20" i="7"/>
  <c r="J21" i="15"/>
  <c r="J21" i="16"/>
  <c r="J21" i="49"/>
  <c r="J36" i="45"/>
  <c r="J31" i="42"/>
  <c r="J37" i="42"/>
  <c r="J40" i="40"/>
  <c r="J44" i="39"/>
  <c r="J35" i="33"/>
  <c r="J19" i="30"/>
  <c r="J26" i="20"/>
  <c r="J24" i="57"/>
  <c r="J21" i="58"/>
  <c r="J26" i="16"/>
  <c r="J22" i="59"/>
  <c r="J27" i="17"/>
  <c r="J46" i="61"/>
  <c r="J37" i="17"/>
  <c r="J39" i="53"/>
  <c r="J36" i="52"/>
  <c r="J55" i="51"/>
  <c r="J63" i="51"/>
  <c r="J34" i="50"/>
  <c r="J46" i="49"/>
  <c r="J25" i="49"/>
  <c r="J40" i="49"/>
  <c r="J33" i="48"/>
  <c r="J47" i="48"/>
  <c r="J34" i="43"/>
  <c r="J26" i="43"/>
  <c r="J30" i="42"/>
  <c r="J25" i="40"/>
  <c r="J51" i="39"/>
  <c r="J35" i="39"/>
  <c r="J22" i="37"/>
  <c r="J23" i="37"/>
  <c r="J40" i="37"/>
  <c r="J37" i="36"/>
  <c r="J20" i="33"/>
  <c r="J29" i="32"/>
  <c r="J26" i="27"/>
  <c r="J28" i="27"/>
  <c r="J23" i="18"/>
  <c r="J25" i="57"/>
  <c r="J35" i="16"/>
  <c r="J30" i="59"/>
  <c r="J52" i="47"/>
  <c r="J13" i="6"/>
  <c r="J51" i="56"/>
  <c r="J55" i="56"/>
  <c r="J59" i="56"/>
  <c r="J50" i="54"/>
  <c r="J44" i="54"/>
  <c r="J72" i="55"/>
  <c r="J49" i="55"/>
  <c r="J67" i="55"/>
  <c r="J64" i="53"/>
  <c r="J54" i="53"/>
  <c r="J56" i="51"/>
  <c r="J61" i="51"/>
  <c r="J30" i="48"/>
  <c r="J42" i="47"/>
  <c r="J45" i="46"/>
  <c r="J52" i="46"/>
  <c r="J50" i="44"/>
  <c r="J27" i="43"/>
  <c r="J47" i="34"/>
  <c r="J24" i="32"/>
  <c r="J33" i="29"/>
  <c r="J24" i="29"/>
  <c r="J30" i="22"/>
  <c r="J34" i="49"/>
  <c r="J68" i="49"/>
  <c r="J54" i="39"/>
  <c r="J47" i="33"/>
  <c r="J24" i="25"/>
  <c r="J33" i="19"/>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<sst xmlns="http://schemas.openxmlformats.org/spreadsheetml/2006/main" count="9749" uniqueCount="551">
  <si>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</si>
  <si>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</si>
  <si>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</si>
  <si>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</si>
  <si>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</si>
  <si>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</si>
  <si>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</si>
  <si>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</si>
  <si>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</si>
  <si>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</si>
  <si>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</si>
  <si>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</si>
  <si>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</si>
  <si>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</si>
  <si>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</si>
  <si>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</si>
  <si>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</si>
  <si>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</si>
  <si>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</si>
  <si>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</si>
  <si>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</si>
  <si>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</si>
  <si>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</si>
  <si>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</si>
  <si>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</si>
  <si>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</si>
  <si>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</si>
  <si>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</si>
  <si>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</si>
  <si>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</si>
  <si>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</si>
  <si>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</si>
  <si>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</si>
  <si>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</si>
  <si>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</si>
  <si>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</si>
  <si>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</si>
  <si>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</si>
  <si>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</si>
  <si>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</si>
  <si>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</si>
  <si>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</si>
  <si>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</si>
  <si>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</si>
  <si>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</si>
  <si>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</si>
  <si>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</si>
  <si>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</si>
  <si>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</si>
  <si>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</si>
  <si>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</si>
  <si>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</si>
  <si>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</si>
  <si>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</si>
  <si>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</si>
  <si>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</si>
  <si>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</si>
  <si>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</si>
  <si>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</si>
  <si>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</si>
  <si>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</si>
  <si>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</si>
  <si>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</si>
  <si>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</si>
  <si>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</si>
  <si>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</si>
  <si>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</si>
  <si>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</si>
  <si>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</si>
  <si>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</si>
  <si>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</si>
  <si>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</si>
  <si>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</si>
  <si>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</si>
  <si>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</si>
  <si>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</si>
  <si>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</si>
  <si>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</si>
  <si>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</si>
  <si>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</si>
  <si>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</si>
  <si>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</si>
  <si>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</si>
  <si>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</si>
  <si>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</si>
  <si>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</si>
  <si>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</si>
  <si>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</si>
  <si>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</si>
  <si>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</si>
  <si>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</si>
  <si>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</si>
  <si>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</si>
  <si>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</si>
  <si>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</si>
  <si>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</si>
  <si>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</si>
  <si>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</si>
  <si>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</si>
  <si>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</si>
  <si>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</si>
  <si>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</si>
  <si>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</si>
  <si>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</si>
  <si>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</si>
  <si>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</si>
  <si>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</si>
  <si>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</si>
  <si>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</si>
  <si>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</si>
  <si>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</si>
  <si>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</si>
  <si>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</si>
  <si>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</si>
  <si>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</si>
  <si>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</si>
  <si>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</si>
  <si>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</si>
  <si>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</si>
  <si>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</si>
  <si>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</si>
  <si>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</si>
  <si>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</si>
  <si>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</si>
  <si>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</si>
  <si>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</si>
  <si>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</si>
  <si>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</si>
  <si>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</si>
  <si>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</si>
  <si>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</si>
  <si>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</si>
  <si>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</si>
  <si>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</si>
  <si>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</si>
  <si>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</si>
  <si>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</si>
  <si>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</si>
  <si>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</si>
  <si>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</si>
  <si>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</si>
  <si>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</si>
  <si>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</si>
  <si>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</si>
  <si>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</si>
  <si>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</si>
  <si>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</si>
  <si>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</si>
  <si>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</si>
  <si>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</si>
  <si>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</si>
  <si>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</si>
  <si>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</si>
  <si>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</si>
  <si>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</si>
  <si>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</si>
  <si>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</si>
  <si>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</si>
  <si>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</si>
  <si>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</si>
  <si>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</si>
  <si>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</si>
  <si>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</si>
  <si>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</si>
  <si>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</si>
  <si>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</si>
  <si>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</si>
  <si>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</si>
  <si>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</si>
  <si>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</si>
  <si>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</si>
  <si>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</si>
  <si>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</si>
  <si>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</si>
  <si>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</si>
  <si>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</si>
  <si>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</si>
  <si>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</si>
  <si>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</si>
  <si>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</si>
  <si>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</si>
  <si>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</si>
  <si>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</si>
  <si>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</si>
  <si>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</si>
  <si>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</si>
  <si>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</si>
  <si>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</si>
  <si>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</si>
  <si>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</si>
  <si>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</si>
  <si>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</si>
  <si>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</si>
  <si>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</si>
  <si>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</si>
  <si>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</si>
  <si>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</si>
  <si>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</si>
  <si>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</si>
  <si>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</si>
  <si>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</si>
  <si>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</si>
  <si>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</si>
  <si>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</si>
  <si>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</si>
  <si>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</si>
  <si>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</si>
  <si>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</si>
  <si>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</si>
  <si>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</si>
  <si>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</si>
  <si>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</si>
  <si>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</si>
  <si>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</si>
  <si>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</si>
  <si>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</si>
  <si>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</si>
  <si>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</si>
  <si>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</si>
  <si>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</si>
  <si>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</si>
  <si>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</si>
  <si>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</si>
  <si>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</si>
  <si>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</si>
  <si>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</si>
  <si>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</si>
  <si>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</si>
  <si>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</si>
  <si>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</si>
  <si>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</si>
  <si>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</si>
  <si>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</si>
  <si>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</si>
  <si>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</si>
  <si>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</si>
  <si>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</si>
  <si>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</si>
  <si>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</si>
  <si>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</si>
  <si>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</si>
  <si>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</si>
  <si>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</si>
  <si>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</si>
  <si>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</si>
  <si>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</si>
  <si>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</si>
  <si>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</si>
  <si>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</si>
  <si>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</si>
  <si>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</si>
  <si>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</si>
  <si>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</si>
  <si>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</si>
  <si>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</si>
  <si>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</si>
  <si>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</si>
  <si>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</si>
  <si>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</si>
  <si>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</si>
  <si>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</si>
  <si>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</si>
  <si>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</si>
  <si>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</si>
  <si>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</si>
  <si>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</si>
  <si>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</si>
  <si>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</si>
  <si>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</si>
  <si>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</si>
  <si>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</si>
  <si>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</si>
  <si>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</si>
  <si>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</si>
  <si>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</si>
  <si>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</si>
  <si>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</si>
  <si>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</si>
  <si>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</si>
  <si>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</si>
  <si>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</si>
  <si>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</si>
  <si>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</si>
  <si>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</si>
  <si>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</si>
  <si>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</si>
  <si>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</si>
  <si>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</si>
  <si>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</si>
  <si>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</si>
  <si>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</si>
  <si>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</si>
  <si>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</si>
  <si>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</si>
  <si>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</si>
  <si>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</si>
  <si>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</si>
  <si>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</si>
  <si>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</si>
  <si>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</si>
  <si>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</si>
  <si>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</si>
  <si>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</si>
  <si>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</si>
  <si>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</si>
  <si>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</si>
  <si>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</si>
  <si>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</si>
  <si>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</si>
  <si>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</si>
  <si>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</si>
  <si>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</si>
  <si>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</si>
  <si>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</si>
  <si>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</si>
  <si>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</si>
  <si>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</si>
  <si>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</si>
  <si>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</si>
  <si>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</si>
  <si>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</si>
  <si>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</si>
  <si>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</si>
  <si>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</si>
  <si>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</si>
  <si>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</si>
  <si>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</si>
  <si>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</si>
  <si>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</si>
  <si>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</si>
  <si>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</si>
  <si>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</si>
  <si>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</si>
  <si>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</si>
  <si>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</si>
  <si>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</si>
  <si>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</si>
  <si>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</si>
  <si>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</si>
  <si>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</si>
  <si>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</si>
  <si>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</si>
  <si>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</si>
  <si>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</si>
  <si>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</si>
  <si>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</si>
  <si>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</si>
  <si>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</si>
  <si>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</si>
  <si>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</si>
  <si>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</si>
  <si>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</si>
  <si>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</si>
  <si>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</si>
  <si>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</si>
  <si>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</si>
  <si>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</si>
  <si>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</si>
  <si>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</si>
  <si>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</si>
  <si>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</si>
  <si>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</si>
  <si>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</si>
  <si>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</si>
  <si>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</si>
  <si>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</si>
  <si>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</si>
  <si>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</si>
  <si>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</si>
  <si>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</si>
  <si>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</si>
  <si>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</si>
  <si>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</si>
  <si>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</si>
  <si>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</si>
  <si>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</si>
  <si>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</si>
  <si>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</si>
  <si>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</si>
  <si>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</si>
  <si>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</si>
  <si>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</si>
  <si>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</si>
  <si>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</si>
  <si>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</si>
  <si>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</si>
  <si>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</si>
  <si>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</si>
  <si>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</si>
  <si>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</si>
  <si>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</si>
  <si>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</si>
  <si>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</si>
  <si>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</si>
  <si>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</si>
  <si>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</si>
  <si>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</si>
  <si>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</si>
  <si>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</si>
  <si>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</si>
  <si>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</si>
  <si>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</si>
  <si>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</si>
  <si>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</si>
  <si>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</si>
  <si>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</si>
  <si>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</si>
  <si>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</si>
  <si>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</si>
  <si>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</si>
  <si>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</si>
  <si>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</si>
  <si>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</si>
  <si>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</si>
  <si>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</si>
  <si>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</si>
  <si>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</si>
  <si>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</si>
  <si>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</si>
  <si>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</si>
  <si>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</si>
  <si>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</si>
  <si>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</si>
  <si>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</si>
  <si>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</si>
  <si>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</si>
  <si>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</si>
  <si>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</si>
  <si>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</si>
  <si>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</si>
  <si>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</si>
  <si>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</si>
  <si>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</si>
  <si>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</si>
  <si>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</si>
  <si>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</si>
  <si>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</si>
  <si>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</si>
  <si>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</si>
  <si>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</si>
  <si>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</si>
  <si>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</si>
  <si>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</si>
  <si>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</si>
  <si>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</si>
  <si>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</si>
  <si>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</si>
  <si>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</si>
  <si>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</si>
  <si>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</si>
  <si>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</si>
  <si>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</si>
  <si>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</si>
  <si>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</si>
  <si>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</si>
  <si>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</si>
  <si>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</si>
  <si>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</si>
  <si>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</si>
  <si>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</si>
  <si>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</si>
  <si>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</si>
  <si>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</si>
  <si>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</si>
  <si>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</si>
  <si>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</si>
  <si>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</si>
  <si>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</si>
  <si>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</si>
  <si>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</si>
  <si>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</si>
  <si>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</si>
  <si>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</si>
  <si>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</si>
  <si>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</si>
  <si>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</si>
  <si>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</si>
  <si>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</si>
  <si>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</si>
  <si>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</si>
  <si>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</si>
  <si>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</si>
  <si>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</si>
  <si>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</si>
  <si>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</si>
  <si>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</si>
  <si>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</si>
  <si>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</si>
  <si>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</si>
  <si>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</si>
  <si>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</si>
  <si>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</si>
  <si>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</si>
  <si>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</si>
  <si>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</si>
  <si>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</si>
  <si>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</si>
  <si>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</si>
  <si>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</si>
  <si>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</si>
  <si>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</si>
  <si>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</si>
  <si>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</si>
  <si>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</si>
  <si>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</si>
  <si>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</si>
  <si>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</si>
  <si>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</si>
  <si>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</si>
  <si>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</si>
  <si>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</si>
  <si>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</si>
  <si>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</si>
  <si>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</si>
  <si>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</si>
  <si>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</si>
  <si>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</si>
  <si>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</si>
  <si>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</si>
  <si>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</si>
  <si>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</si>
  <si>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</si>
  <si>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</si>
  <si>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</si>
  <si>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</si>
  <si>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</si>
  <si>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</si>
  <si>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</si>
  <si>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</si>
  <si>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</si>
  <si>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</si>
  <si>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</si>
  <si>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</si>
  <si>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</si>
  <si>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</si>
  <si>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</si>
  <si>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</si>
  <si>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</si>
  <si>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</si>
  <si>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</si>
  <si>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</si>
  <si>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</si>
  <si>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 xml:space="preserve">ALTINORDU 1 </t>
  </si>
  <si>
    <t>ÜNYE 2</t>
  </si>
  <si>
    <t>FATSA 1</t>
  </si>
  <si>
    <t>ÜNYE 1</t>
  </si>
  <si>
    <t>ALTINORDU 2</t>
  </si>
  <si>
    <t>FATSA 2</t>
  </si>
  <si>
    <t xml:space="preserve">MÜSABAKALAR ATATÜRK SPOR SALONUNDA </t>
  </si>
  <si>
    <t>YAPILACAKTIR</t>
  </si>
  <si>
    <t>2025-2026 EĞİTİM-ÖĞRETİM YILI KÜÇÜK KIZLAR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</si>
</sst>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4" fontId="0" fillId="0" borderId="13" xfId="0" applyNumberFormat="1" applyBorder="1" applyAlignment="1" applyProtection="1">
      <alignment horizontal="center" vertic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9">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5">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5">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5">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5">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5">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25">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25">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25">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25">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25">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5">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9"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88</v>
      </c>
      <c r="H26" s="115"/>
      <c r="I26" s="115"/>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5" t="s">
        <v>40</v>
      </c>
      <c r="H29" s="115"/>
      <c r="I29" s="115"/>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5" t="s">
        <v>89</v>
      </c>
      <c r="H30" s="115"/>
      <c r="I30" s="115"/>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5" t="s">
        <v>90</v>
      </c>
      <c r="H33" s="115"/>
      <c r="I33" s="115"/>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5" t="s">
        <v>60</v>
      </c>
      <c r="H34" s="115"/>
      <c r="I34" s="115"/>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3"/>
      <c r="AR5" s="133"/>
      <c r="AS5" s="133"/>
      <c r="AT5" s="133"/>
      <c r="AU5" s="133"/>
      <c r="AV5" s="133"/>
      <c r="AW5" s="133"/>
      <c r="AX5" s="133"/>
      <c r="AY5" s="134"/>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9">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9">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9">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9">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9">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5">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5">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25">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25">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25">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25">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25">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25">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25">
        <v>43477</v>
      </c>
      <c r="C27" s="71"/>
      <c r="D27" s="71"/>
      <c r="E27" s="77">
        <v>0.60416666666666663</v>
      </c>
      <c r="F27" s="71"/>
      <c r="G27" s="115" t="s">
        <v>60</v>
      </c>
      <c r="H27" s="115"/>
      <c r="I27" s="115"/>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25">
        <v>43477</v>
      </c>
      <c r="C28" s="71"/>
      <c r="D28" s="71"/>
      <c r="E28" s="77">
        <v>0.66666666666666663</v>
      </c>
      <c r="F28" s="71"/>
      <c r="G28" s="115" t="s">
        <v>68</v>
      </c>
      <c r="H28" s="115"/>
      <c r="I28" s="115"/>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5" t="s">
        <v>107</v>
      </c>
      <c r="C9" s="136"/>
      <c r="D9" s="136"/>
      <c r="E9" s="136"/>
      <c r="F9" s="136"/>
      <c r="G9" s="136"/>
      <c r="H9" s="136"/>
      <c r="I9" s="13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6"/>
      <c r="K17" s="147"/>
      <c r="L17" s="147"/>
      <c r="M17" s="147"/>
      <c r="N17" s="147"/>
      <c r="O17" s="147"/>
      <c r="P17" s="147"/>
      <c r="Q17" s="147"/>
      <c r="R17" s="147"/>
      <c r="S17" s="147"/>
      <c r="T17" s="147"/>
      <c r="U17" s="147"/>
      <c r="V17" s="147"/>
      <c r="W17" s="147"/>
      <c r="X17" s="147"/>
      <c r="Y17" s="147"/>
      <c r="Z17" s="147"/>
      <c r="AA17" s="148"/>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9"/>
      <c r="AD25" s="149"/>
      <c r="AE25" s="149"/>
      <c r="AF25" s="149"/>
      <c r="AG25" s="119"/>
      <c r="AH25" s="116"/>
      <c r="AI25" s="116"/>
      <c r="AJ25" s="116"/>
      <c r="AK25" s="119"/>
      <c r="AL25" s="116"/>
      <c r="AM25" s="116"/>
      <c r="AN25" s="116"/>
      <c r="AO25" s="119"/>
      <c r="AP25" s="116"/>
      <c r="AQ25" s="116"/>
      <c r="AR25" s="116"/>
      <c r="AS25" s="149"/>
      <c r="AT25" s="149"/>
      <c r="AU25" s="149"/>
      <c r="AV25" s="149"/>
      <c r="AW25" s="149"/>
      <c r="AX25" s="149"/>
      <c r="AY25" s="149"/>
      <c r="AZ25" s="149"/>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5"/>
      <c r="I32" s="115"/>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50"/>
      <c r="I33" s="150"/>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9">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9">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9">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9">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9">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9">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9">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9">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5">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25">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25">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25">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25">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25">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25">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25">
        <v>45016</v>
      </c>
      <c r="C28" s="71"/>
      <c r="D28" s="71"/>
      <c r="E28" s="77">
        <v>0.54166666666666663</v>
      </c>
      <c r="F28" s="71"/>
      <c r="G28" s="115" t="s">
        <v>60</v>
      </c>
      <c r="H28" s="115"/>
      <c r="I28" s="115"/>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25">
        <v>45019</v>
      </c>
      <c r="C29" s="71"/>
      <c r="D29" s="71"/>
      <c r="E29" s="77">
        <v>0.45833333333333331</v>
      </c>
      <c r="F29" s="71"/>
      <c r="G29" s="115" t="s">
        <v>66</v>
      </c>
      <c r="H29" s="115"/>
      <c r="I29" s="115"/>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25">
        <v>45019</v>
      </c>
      <c r="C30" s="71"/>
      <c r="D30" s="71"/>
      <c r="E30" s="77">
        <v>0.5</v>
      </c>
      <c r="F30" s="71"/>
      <c r="G30" s="115" t="s">
        <v>97</v>
      </c>
      <c r="H30" s="115"/>
      <c r="I30" s="115"/>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9"/>
      <c r="AD26" s="149"/>
      <c r="AE26" s="149"/>
      <c r="AF26" s="149"/>
      <c r="AG26" s="119"/>
      <c r="AH26" s="116"/>
      <c r="AI26" s="116"/>
      <c r="AJ26" s="116"/>
      <c r="AK26" s="119"/>
      <c r="AL26" s="116"/>
      <c r="AM26" s="116"/>
      <c r="AN26" s="116"/>
      <c r="AO26" s="119"/>
      <c r="AP26" s="116"/>
      <c r="AQ26" s="116"/>
      <c r="AR26" s="116"/>
      <c r="AS26" s="149"/>
      <c r="AT26" s="149"/>
      <c r="AU26" s="149"/>
      <c r="AV26" s="149"/>
      <c r="AW26" s="149"/>
      <c r="AX26" s="149"/>
      <c r="AY26" s="149"/>
      <c r="AZ26" s="149"/>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5"/>
      <c r="I35" s="115"/>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50"/>
      <c r="I36" s="150"/>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5" t="s">
        <v>60</v>
      </c>
      <c r="H36" s="115"/>
      <c r="I36" s="115"/>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5" t="s">
        <v>66</v>
      </c>
      <c r="H37" s="115"/>
      <c r="I37" s="115"/>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97</v>
      </c>
      <c r="H38" s="115"/>
      <c r="I38" s="115"/>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60</v>
      </c>
      <c r="H30" s="115"/>
      <c r="I30" s="115"/>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9"/>
      <c r="AD27" s="149"/>
      <c r="AE27" s="149"/>
      <c r="AF27" s="149"/>
      <c r="AG27" s="119"/>
      <c r="AH27" s="116"/>
      <c r="AI27" s="116"/>
      <c r="AJ27" s="116"/>
      <c r="AK27" s="119"/>
      <c r="AL27" s="116"/>
      <c r="AM27" s="116"/>
      <c r="AN27" s="116"/>
      <c r="AO27" s="119"/>
      <c r="AP27" s="116"/>
      <c r="AQ27" s="116"/>
      <c r="AR27" s="116"/>
      <c r="AS27" s="149"/>
      <c r="AT27" s="149"/>
      <c r="AU27" s="149"/>
      <c r="AV27" s="149"/>
      <c r="AW27" s="149"/>
      <c r="AX27" s="149"/>
      <c r="AY27" s="149"/>
      <c r="AZ27" s="149"/>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5"/>
      <c r="I38" s="115"/>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50"/>
      <c r="I39" s="150"/>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122</v>
      </c>
      <c r="L9" s="136"/>
      <c r="M9" s="136"/>
      <c r="N9" s="136"/>
      <c r="O9" s="136"/>
      <c r="P9" s="136"/>
      <c r="Q9" s="136"/>
      <c r="R9" s="137"/>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3"/>
      <c r="K17" s="144"/>
      <c r="L17" s="144"/>
      <c r="M17" s="144"/>
      <c r="N17" s="144"/>
      <c r="O17" s="144"/>
      <c r="P17" s="144"/>
      <c r="Q17" s="144"/>
      <c r="R17" s="144"/>
      <c r="S17" s="144"/>
      <c r="T17" s="144"/>
      <c r="U17" s="144"/>
      <c r="V17" s="144"/>
      <c r="W17" s="144"/>
      <c r="X17" s="144"/>
      <c r="Y17" s="144"/>
      <c r="Z17" s="144"/>
      <c r="AA17" s="145"/>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5" t="s">
        <v>129</v>
      </c>
      <c r="H35" s="115"/>
      <c r="I35" s="115"/>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5" t="s">
        <v>130</v>
      </c>
      <c r="H36" s="115"/>
      <c r="I36" s="115"/>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50" t="s">
        <v>131</v>
      </c>
      <c r="H37" s="150"/>
      <c r="I37" s="150"/>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96</v>
      </c>
      <c r="H31" s="115"/>
      <c r="I31" s="115"/>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104</v>
      </c>
      <c r="H32" s="115"/>
      <c r="I32" s="115"/>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5" t="s">
        <v>114</v>
      </c>
      <c r="H39" s="115"/>
      <c r="I39" s="115"/>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5" t="s">
        <v>143</v>
      </c>
      <c r="H40" s="115"/>
      <c r="I40" s="115"/>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5" t="s">
        <v>145</v>
      </c>
      <c r="H41" s="115"/>
      <c r="I41" s="115"/>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8"/>
      <c r="AE19" s="138"/>
      <c r="AF19" s="138"/>
      <c r="AG19" s="138"/>
      <c r="AH19" s="138"/>
      <c r="AI19" s="138"/>
      <c r="AJ19" s="138"/>
      <c r="AK19" s="138"/>
      <c r="AL19" s="138"/>
      <c r="AM19" s="138"/>
      <c r="AN19" s="138"/>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60</v>
      </c>
      <c r="H38" s="115"/>
      <c r="I38" s="115"/>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5" t="s">
        <v>66</v>
      </c>
      <c r="H39" s="115"/>
      <c r="I39" s="115"/>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5" t="s">
        <v>97</v>
      </c>
      <c r="H40" s="115"/>
      <c r="I40" s="115"/>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7" t="s">
        <v>11</v>
      </c>
      <c r="C15" s="157"/>
      <c r="D15" s="157"/>
      <c r="E15" s="160">
        <v>0</v>
      </c>
      <c r="F15" s="157"/>
      <c r="G15" s="6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3" t="s">
        <v>11</v>
      </c>
      <c r="C16" s="153"/>
      <c r="D16" s="153"/>
      <c r="E16" s="154">
        <v>0</v>
      </c>
      <c r="F16" s="154"/>
      <c r="G16" s="78" t="s">
        <v>22</v>
      </c>
      <c r="H16" s="155"/>
      <c r="I16" s="155"/>
      <c r="J16" s="155" t="str">
        <f>CONCATENATE(C6," ","-"," ",C9)</f>
        <v>A2 - A5</v>
      </c>
      <c r="K16" s="155"/>
      <c r="L16" s="155"/>
      <c r="M16" s="155"/>
      <c r="N16" s="155"/>
      <c r="O16" s="155"/>
      <c r="P16" s="155"/>
      <c r="Q16" s="155"/>
      <c r="R16" s="155"/>
      <c r="S16" s="155"/>
      <c r="T16" s="155"/>
      <c r="U16" s="155"/>
      <c r="V16" s="155"/>
      <c r="W16" s="155"/>
      <c r="X16" s="155"/>
      <c r="Y16" s="155"/>
      <c r="Z16" s="155"/>
      <c r="AA16" s="156"/>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3" t="s">
        <v>11</v>
      </c>
      <c r="C17" s="153"/>
      <c r="D17" s="153"/>
      <c r="E17" s="154">
        <v>0</v>
      </c>
      <c r="F17" s="153"/>
      <c r="G17" s="78" t="s">
        <v>26</v>
      </c>
      <c r="H17" s="155"/>
      <c r="I17" s="155"/>
      <c r="J17" s="155" t="str">
        <f>CONCATENATE(C7," ","-"," ",C8)</f>
        <v>A3 - A4</v>
      </c>
      <c r="K17" s="155"/>
      <c r="L17" s="155"/>
      <c r="M17" s="155"/>
      <c r="N17" s="155"/>
      <c r="O17" s="155"/>
      <c r="P17" s="155"/>
      <c r="Q17" s="155"/>
      <c r="R17" s="155"/>
      <c r="S17" s="155"/>
      <c r="T17" s="155"/>
      <c r="U17" s="155"/>
      <c r="V17" s="155"/>
      <c r="W17" s="155"/>
      <c r="X17" s="155"/>
      <c r="Y17" s="155"/>
      <c r="Z17" s="155"/>
      <c r="AA17" s="156"/>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3" t="s">
        <v>11</v>
      </c>
      <c r="C18" s="153"/>
      <c r="D18" s="153"/>
      <c r="E18" s="154">
        <v>0</v>
      </c>
      <c r="F18" s="154"/>
      <c r="G18" s="78" t="s">
        <v>57</v>
      </c>
      <c r="H18" s="78"/>
      <c r="I18" s="78"/>
      <c r="J18" s="155" t="str">
        <f>CONCATENATE(L5," ","-"," ",L8)</f>
        <v>B1 - B4</v>
      </c>
      <c r="K18" s="155"/>
      <c r="L18" s="155"/>
      <c r="M18" s="155"/>
      <c r="N18" s="155"/>
      <c r="O18" s="155"/>
      <c r="P18" s="155"/>
      <c r="Q18" s="155"/>
      <c r="R18" s="155"/>
      <c r="S18" s="155"/>
      <c r="T18" s="155"/>
      <c r="U18" s="155"/>
      <c r="V18" s="155"/>
      <c r="W18" s="155"/>
      <c r="X18" s="155"/>
      <c r="Y18" s="155"/>
      <c r="Z18" s="155"/>
      <c r="AA18" s="156"/>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3" t="s">
        <v>11</v>
      </c>
      <c r="C19" s="153"/>
      <c r="D19" s="153"/>
      <c r="E19" s="154">
        <v>0</v>
      </c>
      <c r="F19" s="153"/>
      <c r="G19" s="78" t="s">
        <v>41</v>
      </c>
      <c r="H19" s="78"/>
      <c r="I19" s="78"/>
      <c r="J19" s="155" t="str">
        <f>CONCATENATE(L6," ","-"," ",L7)</f>
        <v>B2 - B3</v>
      </c>
      <c r="K19" s="155"/>
      <c r="L19" s="155"/>
      <c r="M19" s="155"/>
      <c r="N19" s="155"/>
      <c r="O19" s="155"/>
      <c r="P19" s="155"/>
      <c r="Q19" s="155"/>
      <c r="R19" s="155"/>
      <c r="S19" s="155"/>
      <c r="T19" s="155"/>
      <c r="U19" s="155"/>
      <c r="V19" s="155"/>
      <c r="W19" s="155"/>
      <c r="X19" s="155"/>
      <c r="Y19" s="155"/>
      <c r="Z19" s="155"/>
      <c r="AA19" s="156"/>
    </row>
    <row r="20" spans="1:52" s="38" customFormat="1" ht="15" customHeight="1" x14ac:dyDescent="0.2">
      <c r="A20" s="40">
        <v>6</v>
      </c>
      <c r="B20" s="153" t="s">
        <v>11</v>
      </c>
      <c r="C20" s="153"/>
      <c r="D20" s="153"/>
      <c r="E20" s="154">
        <v>0</v>
      </c>
      <c r="F20" s="153"/>
      <c r="G20" s="78" t="s">
        <v>95</v>
      </c>
      <c r="H20" s="78"/>
      <c r="I20" s="78"/>
      <c r="J20" s="155" t="str">
        <f>CONCATENATE(U5," ","-"," ",U8)</f>
        <v>C1 - C4</v>
      </c>
      <c r="K20" s="155"/>
      <c r="L20" s="155"/>
      <c r="M20" s="155"/>
      <c r="N20" s="155"/>
      <c r="O20" s="155"/>
      <c r="P20" s="155"/>
      <c r="Q20" s="155"/>
      <c r="R20" s="155"/>
      <c r="S20" s="155"/>
      <c r="T20" s="155"/>
      <c r="U20" s="155"/>
      <c r="V20" s="155"/>
      <c r="W20" s="155"/>
      <c r="X20" s="155"/>
      <c r="Y20" s="155"/>
      <c r="Z20" s="155"/>
      <c r="AA20" s="156"/>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3" t="s">
        <v>11</v>
      </c>
      <c r="C21" s="153"/>
      <c r="D21" s="153"/>
      <c r="E21" s="154">
        <v>0</v>
      </c>
      <c r="F21" s="153"/>
      <c r="G21" s="78" t="s">
        <v>68</v>
      </c>
      <c r="H21" s="78"/>
      <c r="I21" s="78"/>
      <c r="J21" s="155" t="str">
        <f>CONCATENATE(U6," ","-"," ",U7)</f>
        <v>C2 - C3</v>
      </c>
      <c r="K21" s="155"/>
      <c r="L21" s="155"/>
      <c r="M21" s="155"/>
      <c r="N21" s="155"/>
      <c r="O21" s="155"/>
      <c r="P21" s="155"/>
      <c r="Q21" s="155"/>
      <c r="R21" s="155"/>
      <c r="S21" s="155"/>
      <c r="T21" s="155"/>
      <c r="U21" s="155"/>
      <c r="V21" s="155"/>
      <c r="W21" s="155"/>
      <c r="X21" s="155"/>
      <c r="Y21" s="155"/>
      <c r="Z21" s="155"/>
      <c r="AA21" s="156"/>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3" t="s">
        <v>15</v>
      </c>
      <c r="C22" s="153"/>
      <c r="D22" s="153"/>
      <c r="E22" s="154">
        <v>0</v>
      </c>
      <c r="F22" s="153"/>
      <c r="G22" s="78" t="s">
        <v>164</v>
      </c>
      <c r="H22" s="155"/>
      <c r="I22" s="155"/>
      <c r="J22" s="155" t="str">
        <f>CONCATENATE(C5," ","-"," ",C9)</f>
        <v>A1 - A5</v>
      </c>
      <c r="K22" s="155"/>
      <c r="L22" s="155"/>
      <c r="M22" s="155"/>
      <c r="N22" s="155"/>
      <c r="O22" s="155"/>
      <c r="P22" s="155"/>
      <c r="Q22" s="155"/>
      <c r="R22" s="155"/>
      <c r="S22" s="155"/>
      <c r="T22" s="155"/>
      <c r="U22" s="155"/>
      <c r="V22" s="155"/>
      <c r="W22" s="155"/>
      <c r="X22" s="155"/>
      <c r="Y22" s="155"/>
      <c r="Z22" s="155"/>
      <c r="AA22" s="156"/>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3" t="s">
        <v>15</v>
      </c>
      <c r="C23" s="153"/>
      <c r="D23" s="153"/>
      <c r="E23" s="154">
        <v>0</v>
      </c>
      <c r="F23" s="153"/>
      <c r="G23" s="78" t="s">
        <v>165</v>
      </c>
      <c r="H23" s="155"/>
      <c r="I23" s="155"/>
      <c r="J23" s="155" t="str">
        <f>CONCATENATE(C10," ","-"," ",C8)</f>
        <v>A6 - A4</v>
      </c>
      <c r="K23" s="155"/>
      <c r="L23" s="155"/>
      <c r="M23" s="155"/>
      <c r="N23" s="155"/>
      <c r="O23" s="155"/>
      <c r="P23" s="155"/>
      <c r="Q23" s="155"/>
      <c r="R23" s="155"/>
      <c r="S23" s="155"/>
      <c r="T23" s="155"/>
      <c r="U23" s="155"/>
      <c r="V23" s="155"/>
      <c r="W23" s="155"/>
      <c r="X23" s="155"/>
      <c r="Y23" s="155"/>
      <c r="Z23" s="155"/>
      <c r="AA23" s="156"/>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3" t="s">
        <v>15</v>
      </c>
      <c r="C24" s="153"/>
      <c r="D24" s="153"/>
      <c r="E24" s="154">
        <v>0</v>
      </c>
      <c r="F24" s="153"/>
      <c r="G24" s="78" t="s">
        <v>14</v>
      </c>
      <c r="H24" s="155"/>
      <c r="I24" s="155"/>
      <c r="J24" s="155" t="str">
        <f>CONCATENATE(C6," ","-"," ",C7)</f>
        <v>A2 - A3</v>
      </c>
      <c r="K24" s="155"/>
      <c r="L24" s="155"/>
      <c r="M24" s="155"/>
      <c r="N24" s="155"/>
      <c r="O24" s="155"/>
      <c r="P24" s="155"/>
      <c r="Q24" s="155"/>
      <c r="R24" s="155"/>
      <c r="S24" s="155"/>
      <c r="T24" s="155"/>
      <c r="U24" s="155"/>
      <c r="V24" s="155"/>
      <c r="W24" s="155"/>
      <c r="X24" s="155"/>
      <c r="Y24" s="155"/>
      <c r="Z24" s="155"/>
      <c r="AA24" s="156"/>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3" t="s">
        <v>15</v>
      </c>
      <c r="C25" s="153"/>
      <c r="D25" s="153"/>
      <c r="E25" s="154">
        <v>0</v>
      </c>
      <c r="F25" s="153"/>
      <c r="G25" s="78" t="s">
        <v>87</v>
      </c>
      <c r="H25" s="78"/>
      <c r="I25" s="78"/>
      <c r="J25" s="155" t="str">
        <f>CONCATENATE(L9," ","-"," ",L7)</f>
        <v>B5 - B3</v>
      </c>
      <c r="K25" s="155"/>
      <c r="L25" s="155"/>
      <c r="M25" s="155"/>
      <c r="N25" s="155"/>
      <c r="O25" s="155"/>
      <c r="P25" s="155"/>
      <c r="Q25" s="155"/>
      <c r="R25" s="155"/>
      <c r="S25" s="155"/>
      <c r="T25" s="155"/>
      <c r="U25" s="155"/>
      <c r="V25" s="155"/>
      <c r="W25" s="155"/>
      <c r="X25" s="155"/>
      <c r="Y25" s="155"/>
      <c r="Z25" s="155"/>
      <c r="AA25" s="156"/>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5" t="s">
        <v>88</v>
      </c>
      <c r="H33" s="115"/>
      <c r="I33" s="115"/>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5" t="s">
        <v>96</v>
      </c>
      <c r="H34" s="115"/>
      <c r="I34" s="115"/>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5" t="s">
        <v>104</v>
      </c>
      <c r="H35" s="115"/>
      <c r="I35" s="115"/>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5"/>
      <c r="I36" s="115"/>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5"/>
      <c r="I37" s="115"/>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5"/>
      <c r="I38" s="115"/>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5" t="s">
        <v>114</v>
      </c>
      <c r="H42" s="115"/>
      <c r="I42" s="115"/>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5" t="s">
        <v>143</v>
      </c>
      <c r="H43" s="115"/>
      <c r="I43" s="115"/>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5" t="s">
        <v>145</v>
      </c>
      <c r="H44" s="115"/>
      <c r="I44" s="115"/>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14">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14">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14">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14">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14">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14">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14">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14">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14">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14">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14">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14">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14">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14">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14">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14">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14">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14">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14">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14">
        <v>45404</v>
      </c>
      <c r="C39" s="66"/>
      <c r="D39" s="66"/>
      <c r="E39" s="77">
        <v>0.54166666666666663</v>
      </c>
      <c r="F39" s="77"/>
      <c r="G39" s="115" t="s">
        <v>60</v>
      </c>
      <c r="H39" s="115"/>
      <c r="I39" s="115"/>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14">
        <v>45405</v>
      </c>
      <c r="C40" s="66"/>
      <c r="D40" s="66"/>
      <c r="E40" s="67">
        <v>0.41666666666666669</v>
      </c>
      <c r="F40" s="66"/>
      <c r="G40" s="115" t="s">
        <v>66</v>
      </c>
      <c r="H40" s="115"/>
      <c r="I40" s="115"/>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14">
        <v>45405</v>
      </c>
      <c r="C41" s="66"/>
      <c r="D41" s="66"/>
      <c r="E41" s="77">
        <v>0.45833333333333331</v>
      </c>
      <c r="F41" s="77"/>
      <c r="G41" s="115" t="s">
        <v>97</v>
      </c>
      <c r="H41" s="115"/>
      <c r="I41" s="115"/>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14">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14">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14">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14">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14">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14">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5"/>
      <c r="I38" s="115"/>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5"/>
      <c r="I39" s="115"/>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5"/>
      <c r="I40" s="115"/>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5"/>
      <c r="I41" s="115"/>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5"/>
      <c r="I39" s="115"/>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5" t="s">
        <v>66</v>
      </c>
      <c r="H40" s="115"/>
      <c r="I40" s="115"/>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5" t="s">
        <v>97</v>
      </c>
      <c r="H41" s="115"/>
      <c r="I41" s="115"/>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5"/>
      <c r="I41" s="115"/>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5"/>
      <c r="I42" s="115"/>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5"/>
      <c r="I43" s="115"/>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5"/>
      <c r="I44" s="115"/>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2"/>
      <c r="I47" s="162"/>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2"/>
      <c r="I48" s="162"/>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2"/>
      <c r="I49" s="162"/>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2"/>
      <c r="I57" s="162"/>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2"/>
      <c r="I58" s="162"/>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5"/>
      <c r="I44" s="115"/>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5"/>
      <c r="I45" s="115"/>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5"/>
      <c r="I46" s="115"/>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5"/>
      <c r="I47" s="115"/>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5"/>
      <c r="I51" s="115"/>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5"/>
      <c r="I52" s="115"/>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5"/>
      <c r="I53" s="115"/>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5"/>
      <c r="I63" s="115"/>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5"/>
      <c r="I64" s="115"/>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1"/>
      <c r="AE23" s="151"/>
      <c r="AF23" s="151"/>
      <c r="AG23" s="151"/>
      <c r="AH23" s="151"/>
      <c r="AI23" s="151"/>
      <c r="AJ23" s="151"/>
      <c r="AK23" s="151"/>
      <c r="AL23" s="151"/>
      <c r="AM23" s="151"/>
      <c r="AN23" s="151"/>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5"/>
      <c r="I47" s="115"/>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5"/>
      <c r="I48" s="115"/>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5"/>
      <c r="I49" s="115"/>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5"/>
      <c r="I50" s="115"/>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5"/>
      <c r="I51" s="115"/>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5"/>
      <c r="I57" s="115"/>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5"/>
      <c r="I58" s="115"/>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5"/>
      <c r="I50" s="115"/>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5"/>
      <c r="I51" s="115"/>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5"/>
      <c r="I52" s="115"/>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5"/>
      <c r="I53" s="115"/>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5"/>
      <c r="I54" s="115"/>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5"/>
      <c r="I60" s="115"/>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5"/>
      <c r="I61" s="115"/>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5"/>
      <c r="I62" s="115"/>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9"/>
      <c r="AE22" s="169"/>
      <c r="AF22" s="169"/>
      <c r="AG22" s="169"/>
      <c r="AH22" s="169"/>
      <c r="AI22" s="169"/>
      <c r="AJ22" s="169"/>
      <c r="AK22" s="169"/>
      <c r="AL22" s="169"/>
      <c r="AM22" s="169"/>
      <c r="AN22" s="169"/>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9"/>
      <c r="AE23" s="169"/>
      <c r="AF23" s="169"/>
      <c r="AG23" s="169"/>
      <c r="AH23" s="169"/>
      <c r="AI23" s="169"/>
      <c r="AJ23" s="169"/>
      <c r="AK23" s="169"/>
      <c r="AL23" s="169"/>
      <c r="AM23" s="169"/>
      <c r="AN23" s="169"/>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9"/>
      <c r="AE24" s="169"/>
      <c r="AF24" s="169"/>
      <c r="AG24" s="169"/>
      <c r="AH24" s="169"/>
      <c r="AI24" s="169"/>
      <c r="AJ24" s="169"/>
      <c r="AK24" s="169"/>
      <c r="AL24" s="169"/>
      <c r="AM24" s="169"/>
      <c r="AN24" s="169"/>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8"/>
      <c r="AE25" s="168"/>
      <c r="AF25" s="168"/>
      <c r="AG25" s="168"/>
      <c r="AH25" s="168"/>
      <c r="AI25" s="168"/>
      <c r="AJ25" s="168"/>
      <c r="AK25" s="168"/>
      <c r="AL25" s="168"/>
      <c r="AM25" s="168"/>
      <c r="AN25" s="168"/>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5"/>
      <c r="I53" s="115"/>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5"/>
      <c r="I54" s="115"/>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5"/>
      <c r="I55" s="115"/>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5"/>
      <c r="I56" s="115"/>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5"/>
      <c r="I57" s="115"/>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9"/>
      <c r="AE7" s="169"/>
      <c r="AF7" s="169"/>
      <c r="AG7" s="169"/>
      <c r="AH7" s="169"/>
      <c r="AI7" s="169"/>
      <c r="AJ7" s="169"/>
      <c r="AK7" s="169"/>
      <c r="AL7" s="169"/>
      <c r="AM7" s="169"/>
      <c r="AN7" s="169"/>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9"/>
      <c r="AE8" s="169"/>
      <c r="AF8" s="169"/>
      <c r="AG8" s="169"/>
      <c r="AH8" s="169"/>
      <c r="AI8" s="169"/>
      <c r="AJ8" s="169"/>
      <c r="AK8" s="169"/>
      <c r="AL8" s="169"/>
      <c r="AM8" s="169"/>
      <c r="AN8" s="169"/>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9"/>
      <c r="AE9" s="169"/>
      <c r="AF9" s="169"/>
      <c r="AG9" s="169"/>
      <c r="AH9" s="169"/>
      <c r="AI9" s="169"/>
      <c r="AJ9" s="169"/>
      <c r="AK9" s="169"/>
      <c r="AL9" s="169"/>
      <c r="AM9" s="169"/>
      <c r="AN9" s="169"/>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9"/>
      <c r="AE12" s="169"/>
      <c r="AF12" s="169"/>
      <c r="AG12" s="169"/>
      <c r="AH12" s="169"/>
      <c r="AI12" s="169"/>
      <c r="AJ12" s="169"/>
      <c r="AK12" s="169"/>
      <c r="AL12" s="169"/>
      <c r="AM12" s="169"/>
      <c r="AN12" s="169"/>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9"/>
      <c r="AE13" s="169"/>
      <c r="AF13" s="169"/>
      <c r="AG13" s="169"/>
      <c r="AH13" s="169"/>
      <c r="AI13" s="169"/>
      <c r="AJ13" s="169"/>
      <c r="AK13" s="169"/>
      <c r="AL13" s="169"/>
      <c r="AM13" s="169"/>
      <c r="AN13" s="169"/>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9"/>
      <c r="AE14" s="169"/>
      <c r="AF14" s="169"/>
      <c r="AG14" s="169"/>
      <c r="AH14" s="169"/>
      <c r="AI14" s="169"/>
      <c r="AJ14" s="169"/>
      <c r="AK14" s="169"/>
      <c r="AL14" s="169"/>
      <c r="AM14" s="169"/>
      <c r="AN14" s="169"/>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9"/>
      <c r="AE15" s="169"/>
      <c r="AF15" s="169"/>
      <c r="AG15" s="169"/>
      <c r="AH15" s="169"/>
      <c r="AI15" s="169"/>
      <c r="AJ15" s="169"/>
      <c r="AK15" s="169"/>
      <c r="AL15" s="169"/>
      <c r="AM15" s="169"/>
      <c r="AN15" s="169"/>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223</v>
      </c>
      <c r="AP25" s="152" t="s">
        <v>223</v>
      </c>
      <c r="AQ25" s="152"/>
      <c r="AR25" s="152"/>
      <c r="AS25" s="152"/>
      <c r="AT25" s="152"/>
      <c r="AU25" s="152"/>
      <c r="AV25" s="152"/>
      <c r="AW25" s="152"/>
      <c r="AX25" s="152"/>
      <c r="AY25" s="152"/>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2" t="s">
        <v>17</v>
      </c>
      <c r="AD27" s="172"/>
      <c r="AE27" s="172"/>
      <c r="AF27" s="172"/>
      <c r="AG27" s="172" t="s">
        <v>18</v>
      </c>
      <c r="AH27" s="172"/>
      <c r="AI27" s="172"/>
      <c r="AJ27" s="172"/>
      <c r="AK27" s="172" t="s">
        <v>19</v>
      </c>
      <c r="AL27" s="172"/>
      <c r="AM27" s="172"/>
      <c r="AN27" s="172"/>
      <c r="AO27" s="172" t="s">
        <v>21</v>
      </c>
      <c r="AP27" s="172"/>
      <c r="AQ27" s="172"/>
      <c r="AR27" s="172"/>
      <c r="AS27" s="172" t="s">
        <v>28</v>
      </c>
      <c r="AT27" s="172"/>
      <c r="AU27" s="172"/>
      <c r="AV27" s="172"/>
      <c r="AW27" s="172" t="s">
        <v>36</v>
      </c>
      <c r="AX27" s="172"/>
      <c r="AY27" s="172"/>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5"/>
      <c r="I65" s="115"/>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5"/>
      <c r="I66" s="115"/>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5"/>
      <c r="I67" s="115"/>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topLeftCell="A3" zoomScaleNormal="100" workbookViewId="0">
      <selection activeCell="B15" sqref="B15:D15"/>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550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548</v>
      </c>
      <c r="AE3" s="83"/>
      <c r="AF3" s="83"/>
      <c r="AG3" s="83"/>
      <c r="AH3" s="83"/>
      <c r="AI3" s="83"/>
      <c r="AJ3" s="83"/>
      <c r="AK3" s="83"/>
      <c r="AL3" s="83"/>
      <c r="AM3" s="83"/>
      <c r="AN3" s="84"/>
      <c r="AO3" s="12" t="s">
        <v>17</v>
      </c>
      <c r="AP3" s="85" t="s">
        <v>542</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549</v>
      </c>
      <c r="AE4" s="83"/>
      <c r="AF4" s="83"/>
      <c r="AG4" s="83"/>
      <c r="AH4" s="83"/>
      <c r="AI4" s="83"/>
      <c r="AJ4" s="83"/>
      <c r="AK4" s="83"/>
      <c r="AL4" s="83"/>
      <c r="AM4" s="83"/>
      <c r="AN4" s="84"/>
      <c r="AO4" s="12" t="s">
        <v>18</v>
      </c>
      <c r="AP4" s="85" t="s">
        <v>543</v>
      </c>
      <c r="AQ4" s="85"/>
      <c r="AR4" s="85"/>
      <c r="AS4" s="85"/>
      <c r="AT4" s="85"/>
      <c r="AU4" s="85"/>
      <c r="AV4" s="85"/>
      <c r="AW4" s="85"/>
      <c r="AX4" s="85"/>
      <c r="AY4" s="85"/>
    </row>
    <row r="5" spans="1:51" ht="15" customHeight="1" x14ac:dyDescent="0.2">
      <c r="B5" s="13" t="s">
        <v>1</v>
      </c>
      <c r="C5" s="109" t="str">
        <f>AP3</f>
        <v xml:space="preserve">ALTINORDU 1 </v>
      </c>
      <c r="D5" s="109"/>
      <c r="E5" s="109"/>
      <c r="F5" s="109"/>
      <c r="G5" s="109"/>
      <c r="H5" s="109"/>
      <c r="I5" s="110"/>
      <c r="K5" s="13" t="s">
        <v>1</v>
      </c>
      <c r="L5" s="109" t="str">
        <f>AP6</f>
        <v>ÜNYE 1</v>
      </c>
      <c r="M5" s="109"/>
      <c r="N5" s="109"/>
      <c r="O5" s="109"/>
      <c r="P5" s="109"/>
      <c r="Q5" s="109"/>
      <c r="R5" s="110"/>
      <c r="AC5" s="11" t="s">
        <v>3</v>
      </c>
      <c r="AD5" s="82"/>
      <c r="AE5" s="83"/>
      <c r="AF5" s="83"/>
      <c r="AG5" s="83"/>
      <c r="AH5" s="83"/>
      <c r="AI5" s="83"/>
      <c r="AJ5" s="83"/>
      <c r="AK5" s="83"/>
      <c r="AL5" s="83"/>
      <c r="AM5" s="83"/>
      <c r="AN5" s="84"/>
      <c r="AO5" s="12" t="s">
        <v>19</v>
      </c>
      <c r="AP5" s="85" t="s">
        <v>544</v>
      </c>
      <c r="AQ5" s="85"/>
      <c r="AR5" s="85"/>
      <c r="AS5" s="85"/>
      <c r="AT5" s="85"/>
      <c r="AU5" s="85"/>
      <c r="AV5" s="85"/>
      <c r="AW5" s="85"/>
      <c r="AX5" s="85"/>
      <c r="AY5" s="85"/>
    </row>
    <row r="6" spans="1:51" ht="15" customHeight="1" x14ac:dyDescent="0.2">
      <c r="B6" s="14" t="s">
        <v>2</v>
      </c>
      <c r="C6" s="101" t="str">
        <f>AP4</f>
        <v>ÜNYE 2</v>
      </c>
      <c r="D6" s="101"/>
      <c r="E6" s="101"/>
      <c r="F6" s="101"/>
      <c r="G6" s="101"/>
      <c r="H6" s="101"/>
      <c r="I6" s="102"/>
      <c r="K6" s="14" t="s">
        <v>2</v>
      </c>
      <c r="L6" s="101" t="str">
        <f>AP7</f>
        <v>ALTINORDU 2</v>
      </c>
      <c r="M6" s="101"/>
      <c r="N6" s="101"/>
      <c r="O6" s="101"/>
      <c r="P6" s="101"/>
      <c r="Q6" s="101"/>
      <c r="R6" s="102"/>
      <c r="Y6" s="46"/>
      <c r="AC6" s="11" t="s">
        <v>20</v>
      </c>
      <c r="AD6" s="82"/>
      <c r="AE6" s="83"/>
      <c r="AF6" s="83"/>
      <c r="AG6" s="83"/>
      <c r="AH6" s="83"/>
      <c r="AI6" s="83"/>
      <c r="AJ6" s="83"/>
      <c r="AK6" s="83"/>
      <c r="AL6" s="83"/>
      <c r="AM6" s="83"/>
      <c r="AN6" s="84"/>
      <c r="AO6" s="12" t="s">
        <v>36</v>
      </c>
      <c r="AP6" s="85" t="s">
        <v>545</v>
      </c>
      <c r="AQ6" s="85"/>
      <c r="AR6" s="85"/>
      <c r="AS6" s="85"/>
      <c r="AT6" s="85"/>
      <c r="AU6" s="85"/>
      <c r="AV6" s="85"/>
      <c r="AW6" s="85"/>
      <c r="AX6" s="85"/>
      <c r="AY6" s="85"/>
    </row>
    <row r="7" spans="1:51" ht="15" customHeight="1" thickBot="1" x14ac:dyDescent="0.25">
      <c r="B7" s="16" t="s">
        <v>3</v>
      </c>
      <c r="C7" s="103" t="str">
        <f>AP5</f>
        <v>FATSA 1</v>
      </c>
      <c r="D7" s="103"/>
      <c r="E7" s="103"/>
      <c r="F7" s="103"/>
      <c r="G7" s="103"/>
      <c r="H7" s="103"/>
      <c r="I7" s="104"/>
      <c r="K7" s="16" t="s">
        <v>3</v>
      </c>
      <c r="L7" s="103" t="str">
        <f>AP8</f>
        <v>FATSA 2</v>
      </c>
      <c r="M7" s="103"/>
      <c r="N7" s="103"/>
      <c r="O7" s="103"/>
      <c r="P7" s="103"/>
      <c r="Q7" s="103"/>
      <c r="R7" s="104"/>
      <c r="AC7" s="11" t="s">
        <v>27</v>
      </c>
      <c r="AD7" s="111"/>
      <c r="AE7" s="111"/>
      <c r="AF7" s="111"/>
      <c r="AG7" s="111"/>
      <c r="AH7" s="111"/>
      <c r="AI7" s="111"/>
      <c r="AJ7" s="111"/>
      <c r="AK7" s="111"/>
      <c r="AL7" s="111"/>
      <c r="AM7" s="111"/>
      <c r="AN7" s="111"/>
      <c r="AO7" s="12" t="s">
        <v>37</v>
      </c>
      <c r="AP7" s="85" t="s">
        <v>546</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547</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114">
        <v>46031</v>
      </c>
      <c r="C13" s="66"/>
      <c r="D13" s="66"/>
      <c r="E13" s="67">
        <v>0.4375</v>
      </c>
      <c r="F13" s="66"/>
      <c r="G13" s="68" t="s">
        <v>12</v>
      </c>
      <c r="H13" s="68"/>
      <c r="I13" s="68"/>
      <c r="J13" s="69" t="str">
        <f>CONCATENATE(C5," ","-"," ",C6)</f>
        <v>ALTINORDU 1  - ÜNYE 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3">
        <v>46031</v>
      </c>
      <c r="C14" s="71"/>
      <c r="D14" s="71"/>
      <c r="E14" s="77">
        <v>0.47916666666666669</v>
      </c>
      <c r="F14" s="77"/>
      <c r="G14" s="78" t="s">
        <v>39</v>
      </c>
      <c r="H14" s="78"/>
      <c r="I14" s="78"/>
      <c r="J14" s="79" t="str">
        <f>CONCATENATE(L5," ","-"," ",L6)</f>
        <v>ÜNYE 1 - ALTINORDU 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3">
        <v>46034</v>
      </c>
      <c r="C15" s="71"/>
      <c r="D15" s="71"/>
      <c r="E15" s="77">
        <v>0.4375</v>
      </c>
      <c r="F15" s="71"/>
      <c r="G15" s="78" t="s">
        <v>13</v>
      </c>
      <c r="H15" s="78"/>
      <c r="I15" s="78"/>
      <c r="J15" s="79" t="str">
        <f>CONCATENATE(C7," ","-"," ",C5)</f>
        <v xml:space="preserve">FATSA 1 - ALTINORDU 1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3">
        <v>46034</v>
      </c>
      <c r="C16" s="71"/>
      <c r="D16" s="71"/>
      <c r="E16" s="77">
        <v>0.47916666666666669</v>
      </c>
      <c r="F16" s="77"/>
      <c r="G16" s="78" t="s">
        <v>40</v>
      </c>
      <c r="H16" s="78"/>
      <c r="I16" s="78"/>
      <c r="J16" s="79" t="str">
        <f>CONCATENATE(L7," ","-"," ",L5)</f>
        <v>FATSA 2 - ÜNYE 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113">
        <v>46035</v>
      </c>
      <c r="C17" s="71"/>
      <c r="D17" s="71"/>
      <c r="E17" s="77">
        <v>0.4375</v>
      </c>
      <c r="F17" s="71"/>
      <c r="G17" s="78" t="s">
        <v>14</v>
      </c>
      <c r="H17" s="78"/>
      <c r="I17" s="78"/>
      <c r="J17" s="79" t="str">
        <f>CONCATENATE(C6," ","-"," ",C7)</f>
        <v>ÜNYE 2 - FATSA 1</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113">
        <v>46035</v>
      </c>
      <c r="C18" s="71"/>
      <c r="D18" s="71"/>
      <c r="E18" s="77">
        <v>0.47916666666666669</v>
      </c>
      <c r="F18" s="71"/>
      <c r="G18" s="78" t="s">
        <v>41</v>
      </c>
      <c r="H18" s="78"/>
      <c r="I18" s="78"/>
      <c r="J18" s="79" t="str">
        <f>CONCATENATE(L6," ","-"," ",L7)</f>
        <v>ALTINORDU 2 - FATSA 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113">
        <v>46036</v>
      </c>
      <c r="C19" s="71"/>
      <c r="D19" s="71"/>
      <c r="E19" s="77">
        <v>0.4375</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113">
        <v>46036</v>
      </c>
      <c r="C20" s="71"/>
      <c r="D20" s="71"/>
      <c r="E20" s="77">
        <v>0.47916666666666669</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113">
        <v>46037</v>
      </c>
      <c r="C21" s="71"/>
      <c r="D21" s="71"/>
      <c r="E21" s="77">
        <v>0.4375</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112">
        <v>46037</v>
      </c>
      <c r="C22" s="72"/>
      <c r="D22" s="72"/>
      <c r="E22" s="73">
        <v>0.47916666666666669</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9"/>
      <c r="AE7" s="169"/>
      <c r="AF7" s="169"/>
      <c r="AG7" s="169"/>
      <c r="AH7" s="169"/>
      <c r="AI7" s="169"/>
      <c r="AJ7" s="169"/>
      <c r="AK7" s="169"/>
      <c r="AL7" s="169"/>
      <c r="AM7" s="169"/>
      <c r="AN7" s="169"/>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69"/>
      <c r="AE9" s="169"/>
      <c r="AF9" s="169"/>
      <c r="AG9" s="169"/>
      <c r="AH9" s="169"/>
      <c r="AI9" s="169"/>
      <c r="AJ9" s="169"/>
      <c r="AK9" s="169"/>
      <c r="AL9" s="169"/>
      <c r="AM9" s="169"/>
      <c r="AN9" s="169"/>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9"/>
      <c r="AE10" s="169"/>
      <c r="AF10" s="169"/>
      <c r="AG10" s="169"/>
      <c r="AH10" s="169"/>
      <c r="AI10" s="169"/>
      <c r="AJ10" s="169"/>
      <c r="AK10" s="169"/>
      <c r="AL10" s="169"/>
      <c r="AM10" s="169"/>
      <c r="AN10" s="169"/>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9"/>
      <c r="AE11" s="169"/>
      <c r="AF11" s="169"/>
      <c r="AG11" s="169"/>
      <c r="AH11" s="169"/>
      <c r="AI11" s="169"/>
      <c r="AJ11" s="169"/>
      <c r="AK11" s="169"/>
      <c r="AL11" s="169"/>
      <c r="AM11" s="169"/>
      <c r="AN11" s="169"/>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9"/>
      <c r="AE12" s="169"/>
      <c r="AF12" s="169"/>
      <c r="AG12" s="169"/>
      <c r="AH12" s="169"/>
      <c r="AI12" s="169"/>
      <c r="AJ12" s="169"/>
      <c r="AK12" s="169"/>
      <c r="AL12" s="169"/>
      <c r="AM12" s="169"/>
      <c r="AN12" s="169"/>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85" t="s">
        <v>109</v>
      </c>
      <c r="AQ13" s="85"/>
      <c r="AR13" s="85"/>
      <c r="AS13" s="85"/>
      <c r="AT13" s="85"/>
      <c r="AU13" s="85"/>
      <c r="AV13" s="85"/>
      <c r="AW13" s="85"/>
      <c r="AX13" s="85"/>
      <c r="AY13" s="8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5"/>
      <c r="I47" s="115"/>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5"/>
      <c r="I48" s="115"/>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5"/>
      <c r="I49" s="115"/>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5"/>
      <c r="I50" s="115"/>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5"/>
      <c r="I51" s="115"/>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5"/>
      <c r="I52" s="115"/>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9"/>
      <c r="AE14" s="169"/>
      <c r="AF14" s="169"/>
      <c r="AG14" s="169"/>
      <c r="AH14" s="169"/>
      <c r="AI14" s="169"/>
      <c r="AJ14" s="169"/>
      <c r="AK14" s="169"/>
      <c r="AL14" s="169"/>
      <c r="AM14" s="169"/>
      <c r="AN14" s="169"/>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9"/>
      <c r="AE17" s="169"/>
      <c r="AF17" s="169"/>
      <c r="AG17" s="169"/>
      <c r="AH17" s="169"/>
      <c r="AI17" s="169"/>
      <c r="AJ17" s="169"/>
      <c r="AK17" s="169"/>
      <c r="AL17" s="169"/>
      <c r="AM17" s="169"/>
      <c r="AN17" s="169"/>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9"/>
      <c r="AE18" s="169"/>
      <c r="AF18" s="169"/>
      <c r="AG18" s="169"/>
      <c r="AH18" s="169"/>
      <c r="AI18" s="169"/>
      <c r="AJ18" s="169"/>
      <c r="AK18" s="169"/>
      <c r="AL18" s="169"/>
      <c r="AM18" s="169"/>
      <c r="AN18" s="169"/>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9"/>
      <c r="AE19" s="169"/>
      <c r="AF19" s="169"/>
      <c r="AG19" s="169"/>
      <c r="AH19" s="169"/>
      <c r="AI19" s="169"/>
      <c r="AJ19" s="169"/>
      <c r="AK19" s="169"/>
      <c r="AL19" s="169"/>
      <c r="AM19" s="169"/>
      <c r="AN19" s="169"/>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9"/>
      <c r="AE20" s="169"/>
      <c r="AF20" s="169"/>
      <c r="AG20" s="169"/>
      <c r="AH20" s="169"/>
      <c r="AI20" s="169"/>
      <c r="AJ20" s="169"/>
      <c r="AK20" s="169"/>
      <c r="AL20" s="169"/>
      <c r="AM20" s="169"/>
      <c r="AN20" s="169"/>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9"/>
      <c r="AE21" s="169"/>
      <c r="AF21" s="169"/>
      <c r="AG21" s="169"/>
      <c r="AH21" s="169"/>
      <c r="AI21" s="169"/>
      <c r="AJ21" s="169"/>
      <c r="AK21" s="169"/>
      <c r="AL21" s="169"/>
      <c r="AM21" s="169"/>
      <c r="AN21" s="169"/>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9"/>
      <c r="AE22" s="169"/>
      <c r="AF22" s="169"/>
      <c r="AG22" s="169"/>
      <c r="AH22" s="169"/>
      <c r="AI22" s="169"/>
      <c r="AJ22" s="169"/>
      <c r="AK22" s="169"/>
      <c r="AL22" s="169"/>
      <c r="AM22" s="169"/>
      <c r="AN22" s="169"/>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5"/>
      <c r="I57" s="115"/>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5"/>
      <c r="I58" s="115"/>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5"/>
      <c r="I59" s="115"/>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5"/>
      <c r="I60" s="115"/>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5"/>
      <c r="I53" s="115"/>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5"/>
      <c r="I54" s="115"/>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5"/>
      <c r="I55" s="115"/>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5"/>
      <c r="I57" s="115"/>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5"/>
      <c r="I58" s="115"/>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5"/>
      <c r="I62" s="115"/>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5"/>
      <c r="I63" s="115"/>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5"/>
      <c r="I64" s="115"/>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5"/>
      <c r="I65" s="115"/>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5"/>
      <c r="I58" s="115"/>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5"/>
      <c r="I59" s="115"/>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5"/>
      <c r="I60" s="115"/>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5"/>
      <c r="I61" s="115"/>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E41:F41"/>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AC2:AN2"/>
    <mergeCell ref="AD3:AN3"/>
    <mergeCell ref="AD4:AN4"/>
    <mergeCell ref="AD5:AN5"/>
    <mergeCell ref="AD21:AN21"/>
    <mergeCell ref="AD23:AN23"/>
    <mergeCell ref="AD14:AN14"/>
    <mergeCell ref="AD15:AN15"/>
    <mergeCell ref="AD16:AN16"/>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B57:D57"/>
    <mergeCell ref="E57:F57"/>
    <mergeCell ref="E53:F53"/>
    <mergeCell ref="G53:I53"/>
    <mergeCell ref="B53:D53"/>
    <mergeCell ref="G56:I56"/>
    <mergeCell ref="B56:D56"/>
    <mergeCell ref="E56:F56"/>
    <mergeCell ref="B55:D55"/>
    <mergeCell ref="G54:I54"/>
    <mergeCell ref="E54:F54"/>
    <mergeCell ref="J51:AA51"/>
    <mergeCell ref="G51:I51"/>
    <mergeCell ref="J43:AA43"/>
    <mergeCell ref="E45:F45"/>
    <mergeCell ref="G45:I45"/>
    <mergeCell ref="J45:AA45"/>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C18:I18"/>
    <mergeCell ref="L18:R18"/>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5"/>
      <c r="I66" s="115"/>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5"/>
      <c r="I67" s="115"/>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5"/>
      <c r="I68" s="115"/>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5"/>
      <c r="I69" s="115"/>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5"/>
      <c r="I52" s="115"/>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5"/>
      <c r="I53" s="115"/>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5"/>
      <c r="I54" s="115"/>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5"/>
      <c r="I55" s="115"/>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5"/>
      <c r="I57" s="115"/>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5"/>
      <c r="I58" s="115"/>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5"/>
      <c r="I70" s="115"/>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5"/>
      <c r="I71" s="115"/>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5"/>
      <c r="I72" s="115"/>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5"/>
      <c r="I73" s="115"/>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76</v>
      </c>
      <c r="AP10" s="161" t="s">
        <v>76</v>
      </c>
      <c r="AQ10" s="133"/>
      <c r="AR10" s="133"/>
      <c r="AS10" s="133"/>
      <c r="AT10" s="133"/>
      <c r="AU10" s="133"/>
      <c r="AV10" s="133"/>
      <c r="AW10" s="133"/>
      <c r="AX10" s="133"/>
      <c r="AY10" s="134"/>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1" t="s">
        <v>77</v>
      </c>
      <c r="AQ11" s="133"/>
      <c r="AR11" s="133"/>
      <c r="AS11" s="133"/>
      <c r="AT11" s="133"/>
      <c r="AU11" s="133"/>
      <c r="AV11" s="133"/>
      <c r="AW11" s="133"/>
      <c r="AX11" s="133"/>
      <c r="AY11" s="134"/>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1" t="s">
        <v>78</v>
      </c>
      <c r="AQ12" s="133"/>
      <c r="AR12" s="133"/>
      <c r="AS12" s="133"/>
      <c r="AT12" s="133"/>
      <c r="AU12" s="133"/>
      <c r="AV12" s="133"/>
      <c r="AW12" s="133"/>
      <c r="AX12" s="133"/>
      <c r="AY12" s="134"/>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1" t="s">
        <v>110</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142</v>
      </c>
      <c r="AP16" s="161" t="s">
        <v>142</v>
      </c>
      <c r="AQ16" s="133"/>
      <c r="AR16" s="133"/>
      <c r="AS16" s="133"/>
      <c r="AT16" s="133"/>
      <c r="AU16" s="133"/>
      <c r="AV16" s="133"/>
      <c r="AW16" s="133"/>
      <c r="AX16" s="133"/>
      <c r="AY16" s="134"/>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1" t="s">
        <v>123</v>
      </c>
      <c r="AQ17" s="133"/>
      <c r="AR17" s="133"/>
      <c r="AS17" s="133"/>
      <c r="AT17" s="133"/>
      <c r="AU17" s="133"/>
      <c r="AV17" s="133"/>
      <c r="AW17" s="133"/>
      <c r="AX17" s="133"/>
      <c r="AY17" s="134"/>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1" t="s">
        <v>124</v>
      </c>
      <c r="AQ18" s="133"/>
      <c r="AR18" s="133"/>
      <c r="AS18" s="133"/>
      <c r="AT18" s="133"/>
      <c r="AU18" s="133"/>
      <c r="AV18" s="133"/>
      <c r="AW18" s="133"/>
      <c r="AX18" s="133"/>
      <c r="AY18" s="134"/>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1" t="s">
        <v>182</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1" t="s">
        <v>245</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1" t="s">
        <v>246</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1" t="s">
        <v>247</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1" t="s">
        <v>298</v>
      </c>
      <c r="AQ25" s="133"/>
      <c r="AR25" s="133"/>
      <c r="AS25" s="133"/>
      <c r="AT25" s="133"/>
      <c r="AU25" s="133"/>
      <c r="AV25" s="133"/>
      <c r="AW25" s="133"/>
      <c r="AX25" s="133"/>
      <c r="AY25" s="134"/>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1" t="s">
        <v>299</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1" t="s">
        <v>300</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1" t="s">
        <v>358</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1" t="s">
        <v>359</v>
      </c>
      <c r="AQ29" s="133"/>
      <c r="AR29" s="133"/>
      <c r="AS29" s="133"/>
      <c r="AT29" s="133"/>
      <c r="AU29" s="133"/>
      <c r="AV29" s="133"/>
      <c r="AW29" s="133"/>
      <c r="AX29" s="133"/>
      <c r="AY29" s="134"/>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1" t="s">
        <v>360</v>
      </c>
      <c r="AQ30" s="133"/>
      <c r="AR30" s="133"/>
      <c r="AS30" s="133"/>
      <c r="AT30" s="133"/>
      <c r="AU30" s="133"/>
      <c r="AV30" s="133"/>
      <c r="AW30" s="133"/>
      <c r="AX30" s="133"/>
      <c r="AY30" s="134"/>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5"/>
      <c r="I58" s="115"/>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5"/>
      <c r="I59" s="115"/>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5"/>
      <c r="I60" s="115"/>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5"/>
      <c r="I61" s="115"/>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5"/>
      <c r="I62" s="115"/>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7"/>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8"/>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8"/>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8"/>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9"/>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7"/>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8"/>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8"/>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8"/>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9"/>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7"/>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8"/>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8"/>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8"/>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9"/>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7"/>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8"/>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8"/>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8"/>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9"/>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7"/>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8"/>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8"/>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8"/>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9"/>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5"/>
      <c r="I69" s="115"/>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5"/>
      <c r="I70" s="115"/>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5"/>
      <c r="I71" s="115"/>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5"/>
      <c r="I72" s="115"/>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5"/>
      <c r="I73" s="115"/>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5" t="s">
        <v>51</v>
      </c>
      <c r="H24" s="115"/>
      <c r="I24" s="115"/>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5"/>
      <c r="I59" s="115"/>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5"/>
      <c r="I60" s="115"/>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5"/>
      <c r="I61" s="115"/>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5"/>
      <c r="I62" s="115"/>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5"/>
      <c r="I63" s="115"/>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5"/>
      <c r="I64" s="115"/>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5"/>
      <c r="I65" s="115"/>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5"/>
      <c r="I74" s="115"/>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5"/>
      <c r="I75" s="115"/>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5"/>
      <c r="I76" s="115"/>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5"/>
      <c r="I77" s="115"/>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5"/>
      <c r="I78" s="115"/>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35" t="s">
        <v>357</v>
      </c>
      <c r="U14" s="136"/>
      <c r="V14" s="136"/>
      <c r="W14" s="136"/>
      <c r="X14" s="136"/>
      <c r="Y14" s="136"/>
      <c r="Z14" s="136"/>
      <c r="AA14" s="137"/>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5" t="s">
        <v>414</v>
      </c>
      <c r="C19" s="136"/>
      <c r="D19" s="136"/>
      <c r="E19" s="136"/>
      <c r="F19" s="136"/>
      <c r="G19" s="136"/>
      <c r="H19" s="136"/>
      <c r="I19" s="137"/>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80"/>
      <c r="AE32" s="181"/>
      <c r="AF32" s="181"/>
      <c r="AG32" s="181"/>
      <c r="AH32" s="181"/>
      <c r="AI32" s="181"/>
      <c r="AJ32" s="181"/>
      <c r="AK32" s="181"/>
      <c r="AL32" s="181"/>
      <c r="AM32" s="181"/>
      <c r="AN32" s="182"/>
      <c r="AO32" s="12" t="s">
        <v>417</v>
      </c>
      <c r="AP32" s="161" t="s">
        <v>417</v>
      </c>
      <c r="AQ32" s="133"/>
      <c r="AR32" s="133"/>
      <c r="AS32" s="133"/>
      <c r="AT32" s="133"/>
      <c r="AU32" s="133"/>
      <c r="AV32" s="133"/>
      <c r="AW32" s="133"/>
      <c r="AX32" s="133"/>
      <c r="AY32" s="133"/>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4"/>
      <c r="AE33" s="184"/>
      <c r="AF33" s="184"/>
      <c r="AG33" s="184"/>
      <c r="AH33" s="184"/>
      <c r="AI33" s="184"/>
      <c r="AJ33" s="184"/>
      <c r="AK33" s="184"/>
      <c r="AL33" s="184"/>
      <c r="AM33" s="184"/>
      <c r="AN33" s="184"/>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2"/>
      <c r="AE34" s="172"/>
      <c r="AF34" s="172"/>
      <c r="AG34" s="172" t="s">
        <v>18</v>
      </c>
      <c r="AH34" s="172"/>
      <c r="AI34" s="172"/>
      <c r="AJ34" s="172"/>
      <c r="AK34" s="172" t="s">
        <v>19</v>
      </c>
      <c r="AL34" s="172"/>
      <c r="AM34" s="172"/>
      <c r="AN34" s="172"/>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5"/>
      <c r="I59" s="115"/>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5"/>
      <c r="I60" s="115"/>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5"/>
      <c r="I61" s="115"/>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5"/>
      <c r="I62" s="115"/>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5"/>
      <c r="I63" s="115"/>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5"/>
      <c r="I64" s="115"/>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5"/>
      <c r="I65" s="115"/>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5"/>
      <c r="I66" s="115"/>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1" t="s">
        <v>108</v>
      </c>
      <c r="AQ17" s="133"/>
      <c r="AR17" s="133"/>
      <c r="AS17" s="133"/>
      <c r="AT17" s="133"/>
      <c r="AU17" s="133"/>
      <c r="AV17" s="133"/>
      <c r="AW17" s="133"/>
      <c r="AX17" s="133"/>
      <c r="AY17" s="133"/>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1" t="s">
        <v>109</v>
      </c>
      <c r="AQ18" s="133"/>
      <c r="AR18" s="133"/>
      <c r="AS18" s="133"/>
      <c r="AT18" s="133"/>
      <c r="AU18" s="133"/>
      <c r="AV18" s="133"/>
      <c r="AW18" s="133"/>
      <c r="AX18" s="133"/>
      <c r="AY18" s="133"/>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1" t="s">
        <v>110</v>
      </c>
      <c r="AQ19" s="133"/>
      <c r="AR19" s="133"/>
      <c r="AS19" s="133"/>
      <c r="AT19" s="133"/>
      <c r="AU19" s="133"/>
      <c r="AV19" s="133"/>
      <c r="AW19" s="133"/>
      <c r="AX19" s="133"/>
      <c r="AY19" s="133"/>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1" t="s">
        <v>136</v>
      </c>
      <c r="AQ20" s="133"/>
      <c r="AR20" s="133"/>
      <c r="AS20" s="133"/>
      <c r="AT20" s="133"/>
      <c r="AU20" s="133"/>
      <c r="AV20" s="133"/>
      <c r="AW20" s="133"/>
      <c r="AX20" s="133"/>
      <c r="AY20" s="133"/>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1" t="s">
        <v>124</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1" t="s">
        <v>223</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1" t="s">
        <v>180</v>
      </c>
      <c r="AQ25" s="133"/>
      <c r="AR25" s="133"/>
      <c r="AS25" s="133"/>
      <c r="AT25" s="133"/>
      <c r="AU25" s="133"/>
      <c r="AV25" s="133"/>
      <c r="AW25" s="133"/>
      <c r="AX25" s="133"/>
      <c r="AY25" s="133"/>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1" t="s">
        <v>181</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1" t="s">
        <v>182</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1" t="s">
        <v>312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1" t="s">
        <v>245</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1" t="s">
        <v>246</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1" t="s">
        <v>247</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1" t="s">
        <v>385</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5"/>
      <c r="I78" s="115"/>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5"/>
      <c r="I79" s="115"/>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5"/>
      <c r="I80" s="115"/>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5"/>
      <c r="I81" s="115"/>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5"/>
      <c r="I82" s="115"/>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5"/>
      <c r="I83" s="115"/>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5"/>
      <c r="I84" s="115"/>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5"/>
      <c r="I85" s="115"/>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1" t="s">
        <v>36</v>
      </c>
      <c r="AQ7" s="133"/>
      <c r="AR7" s="133"/>
      <c r="AS7" s="133"/>
      <c r="AT7" s="133"/>
      <c r="AU7" s="133"/>
      <c r="AV7" s="133"/>
      <c r="AW7" s="133"/>
      <c r="AX7" s="133"/>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1" t="s">
        <v>38</v>
      </c>
      <c r="AQ9" s="133"/>
      <c r="AR9" s="133"/>
      <c r="AS9" s="133"/>
      <c r="AT9" s="133"/>
      <c r="AU9" s="133"/>
      <c r="AV9" s="133"/>
      <c r="AW9" s="133"/>
      <c r="AX9" s="133"/>
      <c r="AY9" s="133"/>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82"/>
      <c r="AE10" s="83"/>
      <c r="AF10" s="83"/>
      <c r="AG10" s="83"/>
      <c r="AH10" s="83"/>
      <c r="AI10" s="83"/>
      <c r="AJ10" s="83"/>
      <c r="AK10" s="83"/>
      <c r="AL10" s="83"/>
      <c r="AM10" s="83"/>
      <c r="AN10" s="84"/>
      <c r="AO10" s="12" t="s">
        <v>76</v>
      </c>
      <c r="AP10" s="161" t="s">
        <v>76</v>
      </c>
      <c r="AQ10" s="133"/>
      <c r="AR10" s="133"/>
      <c r="AS10" s="133"/>
      <c r="AT10" s="133"/>
      <c r="AU10" s="133"/>
      <c r="AV10" s="133"/>
      <c r="AW10" s="133"/>
      <c r="AX10" s="133"/>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1" t="s">
        <v>77</v>
      </c>
      <c r="AQ11" s="133"/>
      <c r="AR11" s="133"/>
      <c r="AS11" s="133"/>
      <c r="AT11" s="133"/>
      <c r="AU11" s="133"/>
      <c r="AV11" s="133"/>
      <c r="AW11" s="133"/>
      <c r="AX11" s="133"/>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1" t="s">
        <v>78</v>
      </c>
      <c r="AQ12" s="133"/>
      <c r="AR12" s="133"/>
      <c r="AS12" s="133"/>
      <c r="AT12" s="133"/>
      <c r="AU12" s="133"/>
      <c r="AV12" s="133"/>
      <c r="AW12" s="133"/>
      <c r="AX12" s="133"/>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1" t="s">
        <v>109</v>
      </c>
      <c r="AQ14" s="133"/>
      <c r="AR14" s="133"/>
      <c r="AS14" s="133"/>
      <c r="AT14" s="133"/>
      <c r="AU14" s="133"/>
      <c r="AV14" s="133"/>
      <c r="AW14" s="133"/>
      <c r="AX14" s="133"/>
      <c r="AY14" s="133"/>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82"/>
      <c r="AE15" s="83"/>
      <c r="AF15" s="83"/>
      <c r="AG15" s="83"/>
      <c r="AH15" s="83"/>
      <c r="AI15" s="83"/>
      <c r="AJ15" s="83"/>
      <c r="AK15" s="83"/>
      <c r="AL15" s="83"/>
      <c r="AM15" s="83"/>
      <c r="AN15" s="84"/>
      <c r="AO15" s="12" t="s">
        <v>110</v>
      </c>
      <c r="AP15" s="161" t="s">
        <v>110</v>
      </c>
      <c r="AQ15" s="133"/>
      <c r="AR15" s="133"/>
      <c r="AS15" s="133"/>
      <c r="AT15" s="133"/>
      <c r="AU15" s="133"/>
      <c r="AV15" s="133"/>
      <c r="AW15" s="133"/>
      <c r="AX15" s="133"/>
      <c r="AY15" s="133"/>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1" t="s">
        <v>142</v>
      </c>
      <c r="AQ16" s="133"/>
      <c r="AR16" s="133"/>
      <c r="AS16" s="133"/>
      <c r="AT16" s="133"/>
      <c r="AU16" s="133"/>
      <c r="AV16" s="133"/>
      <c r="AW16" s="133"/>
      <c r="AX16" s="133"/>
      <c r="AY16" s="133"/>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1" t="s">
        <v>123</v>
      </c>
      <c r="AQ17" s="133"/>
      <c r="AR17" s="133"/>
      <c r="AS17" s="133"/>
      <c r="AT17" s="133"/>
      <c r="AU17" s="133"/>
      <c r="AV17" s="133"/>
      <c r="AW17" s="133"/>
      <c r="AX17" s="133"/>
      <c r="AY17" s="133"/>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1" t="s">
        <v>180</v>
      </c>
      <c r="AQ19" s="133"/>
      <c r="AR19" s="133"/>
      <c r="AS19" s="133"/>
      <c r="AT19" s="133"/>
      <c r="AU19" s="133"/>
      <c r="AV19" s="133"/>
      <c r="AW19" s="133"/>
      <c r="AX19" s="133"/>
      <c r="AY19" s="133"/>
    </row>
    <row r="20" spans="1:51" ht="15" customHeight="1" thickBot="1" x14ac:dyDescent="0.25">
      <c r="B20" s="135" t="s">
        <v>414</v>
      </c>
      <c r="C20" s="136"/>
      <c r="D20" s="136"/>
      <c r="E20" s="136"/>
      <c r="F20" s="136"/>
      <c r="G20" s="136"/>
      <c r="H20" s="136"/>
      <c r="I20" s="137"/>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1" t="s">
        <v>181</v>
      </c>
      <c r="AQ20" s="133"/>
      <c r="AR20" s="133"/>
      <c r="AS20" s="133"/>
      <c r="AT20" s="133"/>
      <c r="AU20" s="133"/>
      <c r="AV20" s="133"/>
      <c r="AW20" s="133"/>
      <c r="AX20" s="133"/>
      <c r="AY20" s="133"/>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1" t="s">
        <v>182</v>
      </c>
      <c r="AQ21" s="133"/>
      <c r="AR21" s="133"/>
      <c r="AS21" s="133"/>
      <c r="AT21" s="133"/>
      <c r="AU21" s="133"/>
      <c r="AV21" s="133"/>
      <c r="AW21" s="133"/>
      <c r="AX21" s="133"/>
      <c r="AY21" s="133"/>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1" t="s">
        <v>245</v>
      </c>
      <c r="AQ22" s="133"/>
      <c r="AR22" s="133"/>
      <c r="AS22" s="133"/>
      <c r="AT22" s="133"/>
      <c r="AU22" s="133"/>
      <c r="AV22" s="133"/>
      <c r="AW22" s="133"/>
      <c r="AX22" s="133"/>
      <c r="AY22" s="133"/>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1" t="s">
        <v>298</v>
      </c>
      <c r="AQ25" s="133"/>
      <c r="AR25" s="133"/>
      <c r="AS25" s="133"/>
      <c r="AT25" s="133"/>
      <c r="AU25" s="133"/>
      <c r="AV25" s="133"/>
      <c r="AW25" s="133"/>
      <c r="AX25" s="133"/>
      <c r="AY25" s="133"/>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1" t="s">
        <v>299</v>
      </c>
      <c r="AQ26" s="133"/>
      <c r="AR26" s="133"/>
      <c r="AS26" s="133"/>
      <c r="AT26" s="133"/>
      <c r="AU26" s="133"/>
      <c r="AV26" s="133"/>
      <c r="AW26" s="133"/>
      <c r="AX26" s="133"/>
      <c r="AY26" s="133"/>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1" t="s">
        <v>300</v>
      </c>
      <c r="AQ27" s="133"/>
      <c r="AR27" s="133"/>
      <c r="AS27" s="133"/>
      <c r="AT27" s="133"/>
      <c r="AU27" s="133"/>
      <c r="AV27" s="133"/>
      <c r="AW27" s="133"/>
      <c r="AX27" s="133"/>
      <c r="AY27" s="133"/>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1" t="s">
        <v>358</v>
      </c>
      <c r="AQ28" s="133"/>
      <c r="AR28" s="133"/>
      <c r="AS28" s="133"/>
      <c r="AT28" s="133"/>
      <c r="AU28" s="133"/>
      <c r="AV28" s="133"/>
      <c r="AW28" s="133"/>
      <c r="AX28" s="133"/>
      <c r="AY28" s="133"/>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1" t="s">
        <v>359</v>
      </c>
      <c r="AQ29" s="133"/>
      <c r="AR29" s="133"/>
      <c r="AS29" s="133"/>
      <c r="AT29" s="133"/>
      <c r="AU29" s="133"/>
      <c r="AV29" s="133"/>
      <c r="AW29" s="133"/>
      <c r="AX29" s="133"/>
      <c r="AY29" s="133"/>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1" t="s">
        <v>360</v>
      </c>
      <c r="AQ30" s="133"/>
      <c r="AR30" s="133"/>
      <c r="AS30" s="133"/>
      <c r="AT30" s="133"/>
      <c r="AU30" s="133"/>
      <c r="AV30" s="133"/>
      <c r="AW30" s="133"/>
      <c r="AX30" s="133"/>
      <c r="AY30" s="133"/>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1" t="s">
        <v>415</v>
      </c>
      <c r="AQ31" s="133"/>
      <c r="AR31" s="133"/>
      <c r="AS31" s="133"/>
      <c r="AT31" s="133"/>
      <c r="AU31" s="133"/>
      <c r="AV31" s="133"/>
      <c r="AW31" s="133"/>
      <c r="AX31" s="133"/>
      <c r="AY31" s="133"/>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1" t="s">
        <v>416</v>
      </c>
      <c r="AQ32" s="133"/>
      <c r="AR32" s="133"/>
      <c r="AS32" s="133"/>
      <c r="AT32" s="133"/>
      <c r="AU32" s="133"/>
      <c r="AV32" s="133"/>
      <c r="AW32" s="133"/>
      <c r="AX32" s="133"/>
      <c r="AY32" s="133"/>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1" t="s">
        <v>417</v>
      </c>
      <c r="AQ33" s="133"/>
      <c r="AR33" s="133"/>
      <c r="AS33" s="133"/>
      <c r="AT33" s="133"/>
      <c r="AU33" s="133"/>
      <c r="AV33" s="133"/>
      <c r="AW33" s="133"/>
      <c r="AX33" s="133"/>
      <c r="AY33" s="133"/>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5"/>
      <c r="I63" s="115"/>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5"/>
      <c r="I64" s="115"/>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5"/>
      <c r="I65" s="115"/>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5"/>
      <c r="I66" s="115"/>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5"/>
      <c r="I67" s="115"/>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5"/>
      <c r="I68" s="115"/>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5"/>
      <c r="I69" s="115"/>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5"/>
      <c r="I70" s="115"/>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1" t="s">
        <v>101</v>
      </c>
      <c r="AQ17" s="133"/>
      <c r="AR17" s="133"/>
      <c r="AS17" s="133"/>
      <c r="AT17" s="133"/>
      <c r="AU17" s="133"/>
      <c r="AV17" s="133"/>
      <c r="AW17" s="133"/>
      <c r="AX17" s="133"/>
      <c r="AY17" s="133"/>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1" t="s">
        <v>108</v>
      </c>
      <c r="AQ18" s="133"/>
      <c r="AR18" s="133"/>
      <c r="AS18" s="133"/>
      <c r="AT18" s="133"/>
      <c r="AU18" s="133"/>
      <c r="AV18" s="133"/>
      <c r="AW18" s="133"/>
      <c r="AX18" s="133"/>
      <c r="AY18" s="133"/>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1" t="s">
        <v>109</v>
      </c>
      <c r="AQ19" s="133"/>
      <c r="AR19" s="133"/>
      <c r="AS19" s="133"/>
      <c r="AT19" s="133"/>
      <c r="AU19" s="133"/>
      <c r="AV19" s="133"/>
      <c r="AW19" s="133"/>
      <c r="AX19" s="133"/>
      <c r="AY19" s="133"/>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1" t="s">
        <v>110</v>
      </c>
      <c r="AQ20" s="133"/>
      <c r="AR20" s="133"/>
      <c r="AS20" s="133"/>
      <c r="AT20" s="133"/>
      <c r="AU20" s="133"/>
      <c r="AV20" s="133"/>
      <c r="AW20" s="133"/>
      <c r="AX20" s="133"/>
      <c r="AY20" s="133"/>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1" t="s">
        <v>123</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1" t="s">
        <v>124</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1" t="s">
        <v>223</v>
      </c>
      <c r="AQ25" s="133"/>
      <c r="AR25" s="133"/>
      <c r="AS25" s="133"/>
      <c r="AT25" s="133"/>
      <c r="AU25" s="133"/>
      <c r="AV25" s="133"/>
      <c r="AW25" s="133"/>
      <c r="AX25" s="133"/>
      <c r="AY25" s="133"/>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1" t="s">
        <v>180</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1" t="s">
        <v>181</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1" t="s">
        <v>182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1" t="s">
        <v>312</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1" t="s">
        <v>245</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1" t="s">
        <v>246</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1" t="s">
        <v>247</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1" t="s">
        <v>385</v>
      </c>
      <c r="AQ33" s="133"/>
      <c r="AR33" s="133"/>
      <c r="AS33" s="133"/>
      <c r="AT33" s="133"/>
      <c r="AU33" s="133"/>
      <c r="AV33" s="133"/>
      <c r="AW33" s="133"/>
      <c r="AX33" s="133"/>
      <c r="AY33" s="133"/>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5"/>
      <c r="I82" s="115"/>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5"/>
      <c r="I83" s="115"/>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5"/>
      <c r="I84" s="115"/>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5"/>
      <c r="I85" s="115"/>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5"/>
      <c r="I86" s="115"/>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5"/>
      <c r="I87" s="115"/>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5"/>
      <c r="I88" s="115"/>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5"/>
      <c r="I89" s="115"/>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5" t="s">
        <v>60</v>
      </c>
      <c r="H24" s="115"/>
      <c r="I24" s="115"/>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60</v>
      </c>
      <c r="H26" s="115"/>
      <c r="I26" s="115"/>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2025-12-29T11:15:04Z</dcterms:modified>
</cp:coreProperties>
</file>